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C:\isara.cloud\Data\Mobilités_Entrantes\Catalogue_cours\"/>
    </mc:Choice>
  </mc:AlternateContent>
  <xr:revisionPtr revIDLastSave="0" documentId="13_ncr:1_{58C52C0C-6BF3-4FC7-BA95-E24DB99A3345}" xr6:coauthVersionLast="47" xr6:coauthVersionMax="47" xr10:uidLastSave="{00000000-0000-0000-0000-000000000000}"/>
  <bookViews>
    <workbookView xWindow="-110" yWindow="-110" windowWidth="19420" windowHeight="11500" tabRatio="582" activeTab="1" xr2:uid="{00000000-000D-0000-FFFF-FFFF00000000}"/>
  </bookViews>
  <sheets>
    <sheet name="Details" sheetId="3" r:id="rId1"/>
    <sheet name="Liste - Course list" sheetId="1" r:id="rId2"/>
  </sheets>
  <definedNames>
    <definedName name="_xlnm._FilterDatabase" localSheetId="1" hidden="1">'Liste - Course list'!$A$2:$I$46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4" i="1" l="1"/>
  <c r="D13" i="1"/>
  <c r="D15" i="1"/>
</calcChain>
</file>

<file path=xl/sharedStrings.xml><?xml version="1.0" encoding="utf-8"?>
<sst xmlns="http://schemas.openxmlformats.org/spreadsheetml/2006/main" count="382" uniqueCount="179">
  <si>
    <t>Master</t>
  </si>
  <si>
    <t>Campus</t>
  </si>
  <si>
    <t>Lyon</t>
  </si>
  <si>
    <t>Avignon</t>
  </si>
  <si>
    <t>Language of instruction / Langue d'enseignement</t>
  </si>
  <si>
    <t>English / Anglais</t>
  </si>
  <si>
    <t>French / Français</t>
  </si>
  <si>
    <t>Course title / Intitulé du cours</t>
  </si>
  <si>
    <t>Study level / Niveau d'études</t>
  </si>
  <si>
    <t>Number of ECTS / Nbre de crédits</t>
  </si>
  <si>
    <t>Course code /
code du cours</t>
  </si>
  <si>
    <t>Lyon /
Avignon</t>
  </si>
  <si>
    <t>S7-FLE-I</t>
  </si>
  <si>
    <t>S7-FLE-AUT</t>
  </si>
  <si>
    <t>S8-FLE-PRI</t>
  </si>
  <si>
    <t>Period / période</t>
  </si>
  <si>
    <t>Link to the course fiche / Lien vers la fiche du cours</t>
  </si>
  <si>
    <t>FALL /
AUTOMNE Sept-Dec</t>
  </si>
  <si>
    <t>SPRING /
PRINTEMPS Jan-June</t>
  </si>
  <si>
    <t>Semester /
Semestre</t>
  </si>
  <si>
    <t xml:space="preserve">https://isaranet.fr/eduprog/DownloadFile?idtemplate=302&amp;ue=S7-FLE-AUT&amp;lang=en&amp;form=ACCUEIL-INT </t>
  </si>
  <si>
    <t>https://isaranet.fr/eduprog/DownloadFile?idtemplate=302&amp;ue=S7-FLE-I&amp;lang=en&amp;form=ACCUEIL-INT</t>
  </si>
  <si>
    <t>ECTS Grade</t>
  </si>
  <si>
    <t>% of successful students achieving the grade</t>
  </si>
  <si>
    <t>Grading system</t>
  </si>
  <si>
    <t>A</t>
  </si>
  <si>
    <t>16 to 20</t>
  </si>
  <si>
    <t>B</t>
  </si>
  <si>
    <t>14 to 15,9</t>
  </si>
  <si>
    <t>C</t>
  </si>
  <si>
    <t>12 to 13,9</t>
  </si>
  <si>
    <t>D</t>
  </si>
  <si>
    <t>11 to 11,9</t>
  </si>
  <si>
    <t>E</t>
  </si>
  <si>
    <t>10 to 10,9</t>
  </si>
  <si>
    <t>FX</t>
  </si>
  <si>
    <t>8 to 9,9</t>
  </si>
  <si>
    <t>F</t>
  </si>
  <si>
    <t>&lt;8</t>
  </si>
  <si>
    <r>
      <rPr>
        <b/>
        <sz val="8"/>
        <color theme="1"/>
        <rFont val="Arial"/>
        <family val="2"/>
      </rPr>
      <t>Fail</t>
    </r>
    <r>
      <rPr>
        <sz val="8"/>
        <color theme="1"/>
        <rFont val="Arial"/>
        <family val="2"/>
      </rPr>
      <t xml:space="preserve"> – considerable further work is required</t>
    </r>
  </si>
  <si>
    <r>
      <rPr>
        <b/>
        <sz val="8"/>
        <color theme="1"/>
        <rFont val="Arial"/>
        <family val="2"/>
      </rPr>
      <t>Fail</t>
    </r>
    <r>
      <rPr>
        <sz val="8"/>
        <color theme="1"/>
        <rFont val="Arial"/>
        <family val="2"/>
      </rPr>
      <t xml:space="preserve"> – some more work required before the credit can be awarded</t>
    </r>
  </si>
  <si>
    <r>
      <rPr>
        <b/>
        <sz val="8"/>
        <color theme="1"/>
        <rFont val="Arial"/>
        <family val="2"/>
      </rPr>
      <t>Sufficient</t>
    </r>
    <r>
      <rPr>
        <sz val="8"/>
        <color theme="1"/>
        <rFont val="Arial"/>
        <family val="2"/>
      </rPr>
      <t xml:space="preserve"> – performance meets the minimum criteria</t>
    </r>
  </si>
  <si>
    <r>
      <rPr>
        <b/>
        <sz val="8"/>
        <color theme="1"/>
        <rFont val="Arial"/>
        <family val="2"/>
      </rPr>
      <t>Satisfactory</t>
    </r>
    <r>
      <rPr>
        <sz val="8"/>
        <color theme="1"/>
        <rFont val="Arial"/>
        <family val="2"/>
      </rPr>
      <t xml:space="preserve"> – fair but with significant shortcomings</t>
    </r>
  </si>
  <si>
    <r>
      <rPr>
        <b/>
        <sz val="8"/>
        <color theme="1"/>
        <rFont val="Arial"/>
        <family val="2"/>
      </rPr>
      <t>Good</t>
    </r>
    <r>
      <rPr>
        <sz val="8"/>
        <color theme="1"/>
        <rFont val="Arial"/>
        <family val="2"/>
      </rPr>
      <t xml:space="preserve"> – generally sound work with a number of notable errors</t>
    </r>
  </si>
  <si>
    <r>
      <rPr>
        <b/>
        <sz val="8"/>
        <color theme="1"/>
        <rFont val="Arial"/>
        <family val="2"/>
      </rPr>
      <t>Very good</t>
    </r>
    <r>
      <rPr>
        <sz val="8"/>
        <color theme="1"/>
        <rFont val="Arial"/>
        <family val="2"/>
      </rPr>
      <t xml:space="preserve"> – above the average standard but with some errors</t>
    </r>
  </si>
  <si>
    <r>
      <rPr>
        <b/>
        <sz val="8"/>
        <color theme="1"/>
        <rFont val="Arial"/>
        <family val="2"/>
      </rPr>
      <t>Excellent</t>
    </r>
    <r>
      <rPr>
        <sz val="8"/>
        <color theme="1"/>
        <rFont val="Arial"/>
        <family val="2"/>
      </rPr>
      <t xml:space="preserve"> – outstanding performance with only minor errors</t>
    </r>
  </si>
  <si>
    <t>System of ECTS grades</t>
  </si>
  <si>
    <t>S9-AGROECOS</t>
  </si>
  <si>
    <t>S8-PRP5</t>
  </si>
  <si>
    <t>https://isaranet.fr/eduprog/DownloadFile?idtemplate=302&amp;ue=S8-PRP5&amp;lang=en&amp;form=ACCUEIL-INT</t>
  </si>
  <si>
    <t>https://isaranet.fr/eduprog/DownloadFile?idtemplate=302&amp;ue=S8-FLE-PRI&amp;lang=en&amp;form=ACCUEIL-INT</t>
  </si>
  <si>
    <t>Food and cities</t>
  </si>
  <si>
    <t xml:space="preserve">Mountains as challenging areas </t>
  </si>
  <si>
    <r>
      <rPr>
        <sz val="11"/>
        <color rgb="FFFF0000"/>
        <rFont val="Calibri"/>
        <family val="2"/>
        <scheme val="minor"/>
      </rPr>
      <t>Avignon</t>
    </r>
    <r>
      <rPr>
        <sz val="11"/>
        <color theme="1"/>
        <rFont val="Calibri"/>
        <family val="2"/>
        <scheme val="minor"/>
      </rPr>
      <t xml:space="preserve"> </t>
    </r>
  </si>
  <si>
    <t>Territoire, Innovation agroécologique, accompagnement : la Transition Agroécologique en Action</t>
  </si>
  <si>
    <t>Agroecology</t>
  </si>
  <si>
    <t>French as a foreign language</t>
  </si>
  <si>
    <t>Innovation en Produit alimentaire Durable</t>
  </si>
  <si>
    <t>Integration Week : Welcome + Intensive French lessons</t>
  </si>
  <si>
    <t>Semaine d'intégration</t>
  </si>
  <si>
    <t>Elevage, environnement, santé</t>
  </si>
  <si>
    <t>Sustainable Development in Food Industries</t>
  </si>
  <si>
    <t>Gestion de l'innovation et développement des entreprises</t>
  </si>
  <si>
    <t xml:space="preserve">Transition agroécologique de l’agriculture méditerranéenne </t>
  </si>
  <si>
    <t>Conception et Innovation Durables en Industrie</t>
  </si>
  <si>
    <t xml:space="preserve">Vigne et Vin </t>
  </si>
  <si>
    <r>
      <rPr>
        <u/>
        <sz val="14"/>
        <color theme="1"/>
        <rFont val="Calibri"/>
        <family val="2"/>
        <scheme val="minor"/>
      </rPr>
      <t>Courses details</t>
    </r>
    <r>
      <rPr>
        <sz val="13"/>
        <color theme="1"/>
        <rFont val="Calibri"/>
        <family val="2"/>
        <scheme val="minor"/>
      </rPr>
      <t xml:space="preserve"> :
Classes take place from Monday morning to Friday afternoon. There is a total of 30 to 36h of classes/week.
Generally, you have a maximum of 4h in the morning and 4h in the afternoon (from 8 am to 6pm, with a lunch break of 1h to 2h).
All courses are either theoritical, conferences or practical seminars (small groups). Field work and personnal research projects can also be used as means of instruction. Thus, many different </t>
    </r>
    <r>
      <rPr>
        <sz val="13"/>
        <color rgb="FFFF0000"/>
        <rFont val="Calibri"/>
        <family val="2"/>
        <scheme val="minor"/>
      </rPr>
      <t>*</t>
    </r>
    <r>
      <rPr>
        <sz val="13"/>
        <color theme="1"/>
        <rFont val="Calibri"/>
        <family val="2"/>
        <scheme val="minor"/>
      </rPr>
      <t>field trips and visits will be scheduled in accordance with your specialisation,
(</t>
    </r>
    <r>
      <rPr>
        <sz val="13"/>
        <color rgb="FFFF0000"/>
        <rFont val="Calibri"/>
        <family val="2"/>
        <scheme val="minor"/>
      </rPr>
      <t>*</t>
    </r>
    <r>
      <rPr>
        <sz val="13"/>
        <color theme="1"/>
        <rFont val="Calibri"/>
        <family val="2"/>
        <scheme val="minor"/>
      </rPr>
      <t xml:space="preserve">You can be required to contribute to transport and accomodation costs - 250€ max).
Assessments can be done through written exams, practical work, group presentations and/or oral presentations (c.f.  grading system </t>
    </r>
    <r>
      <rPr>
        <b/>
        <sz val="14"/>
        <color rgb="FFFF0000"/>
        <rFont val="Calibri"/>
        <family val="2"/>
        <scheme val="minor"/>
      </rPr>
      <t>--&gt;</t>
    </r>
    <r>
      <rPr>
        <sz val="13"/>
        <color theme="1"/>
        <rFont val="Calibri"/>
        <family val="2"/>
        <scheme val="minor"/>
      </rPr>
      <t xml:space="preserve">).
You have the possibility to take free French classes every Thursday afternoon, and at the end of each semester you will have the opportunity to evaluate your French level through a </t>
    </r>
    <r>
      <rPr>
        <u/>
        <sz val="13"/>
        <color theme="1"/>
        <rFont val="Calibri"/>
        <family val="2"/>
        <scheme val="minor"/>
      </rPr>
      <t>TFI test</t>
    </r>
    <r>
      <rPr>
        <sz val="13"/>
        <color theme="1"/>
        <rFont val="Calibri"/>
        <family val="2"/>
        <scheme val="minor"/>
      </rPr>
      <t xml:space="preserve"> (not mandatory)  </t>
    </r>
  </si>
  <si>
    <t>Agricultural and food economy: from global stakes to local projects</t>
  </si>
  <si>
    <t>Viticulture et agroécologie</t>
  </si>
  <si>
    <t>Biodiversity management in agrosystems</t>
  </si>
  <si>
    <t>Biotechnologies : enjeux et perspectives pour l'agriculture</t>
  </si>
  <si>
    <t>Entreprise</t>
  </si>
  <si>
    <t>Les métiers du conseil et l'exploitation agricole</t>
  </si>
  <si>
    <t>Financement de l'économie</t>
  </si>
  <si>
    <t>Gestion de la qualité dans les filières agroalimentaires</t>
  </si>
  <si>
    <t>Food, Health and Sociology</t>
  </si>
  <si>
    <t>French as a Foreign Language</t>
  </si>
  <si>
    <t xml:space="preserve">English </t>
  </si>
  <si>
    <t>Agriculture biologique, territoires et marchés</t>
  </si>
  <si>
    <t>Vigne et Vin : Transformer le raisin en vin</t>
  </si>
  <si>
    <t>Eau et environnement</t>
  </si>
  <si>
    <t>Maîtrise des paramètres de production des produits alimentaires</t>
  </si>
  <si>
    <t>No allocated lesson time; personal follow-up</t>
  </si>
  <si>
    <t>Pas de cours ; suivi personnalisé</t>
  </si>
  <si>
    <t>Personal Research Project</t>
  </si>
  <si>
    <t>Projet de recherche Personnel</t>
  </si>
  <si>
    <t>Contexte et enjeux de la transition énergétique</t>
  </si>
  <si>
    <t>Panorama des énergies renouvelables agricoles</t>
  </si>
  <si>
    <t>Management dans la complexité</t>
  </si>
  <si>
    <r>
      <t>&gt; You can only follow one course/periode, excepted French lessons which are offered all year long, in addition to other courses.
&gt; At Spring semester, you can mix courses from different subjects, just make sure that periods match well with each other
&gt; At Fall semester, you must follow the whole semester and can not mix different courses
&gt; level of French or English (depending on courses choosen) must be "B1" to "C1", according to the C</t>
    </r>
    <r>
      <rPr>
        <i/>
        <sz val="16"/>
        <color theme="1"/>
        <rFont val="Calibri"/>
        <family val="2"/>
        <scheme val="minor"/>
      </rPr>
      <t>ommon European Framework of Reference: Learning, Teaching, Assessment</t>
    </r>
    <r>
      <rPr>
        <sz val="16"/>
        <color theme="1"/>
        <rFont val="Calibri"/>
        <family val="2"/>
        <scheme val="minor"/>
      </rPr>
      <t xml:space="preserve">
&gt; Courses chosen are attributed upon availability.
</t>
    </r>
    <r>
      <rPr>
        <i/>
        <sz val="16"/>
        <color theme="1"/>
        <rFont val="Calibri"/>
        <family val="2"/>
        <scheme val="minor"/>
      </rPr>
      <t xml:space="preserve">For any question, please contact the Direction of International Relations : student@isara.fr </t>
    </r>
    <r>
      <rPr>
        <sz val="16"/>
        <color theme="1"/>
        <rFont val="Calibri"/>
        <family val="2"/>
        <scheme val="minor"/>
      </rPr>
      <t xml:space="preserve">
&gt; Vous ne pouvez suivre qu'un cours par période, à l'exception des cours de français qui sont dispensés tout au long de l'année.
&gt; Au semestre de printemps, vous pouvez combiner des cours de différentes matières, en veillant simplement à ce que les périodes soient bien synchronisées.
&gt; Au semestre d'automne, vous devez suivre l'intégralité du semestre et ne pouvez pas combiner différents cours.
&gt; Votre niveau de français ou d'anglais (en fonction des cours que vous choisissez) doit être au minimum "B1", selon le "Cadre européen commun de référence pour les langues : apprendre, enseigner, évaluer"
&gt; Les cours choisis seront attribués sous réserve de places disponibles.
</t>
    </r>
    <r>
      <rPr>
        <i/>
        <sz val="16"/>
        <color theme="1"/>
        <rFont val="Calibri"/>
        <family val="2"/>
        <scheme val="minor"/>
      </rPr>
      <t>Pour toute question, merci de contacter la Direction des relations internationales: student@isara.fr</t>
    </r>
  </si>
  <si>
    <t>Stage dans un laboratoire de l'ISARA ou dans une entreprise partenaire (seulement dans le cas d'une coopération pré-établie)</t>
  </si>
  <si>
    <t>Lyon / Avignon</t>
  </si>
  <si>
    <t>Période à définir (4 à 7 semaines)</t>
  </si>
  <si>
    <t>Internship in an ISARA lab or in a partner company (only in case of a pre-established cooperation)</t>
  </si>
  <si>
    <t>To be defined (4 to 7 weeks)</t>
  </si>
  <si>
    <t>Course catalogue / Catalogue de cours
2025/2026</t>
  </si>
  <si>
    <t>1 Sep - 5 Sep.</t>
  </si>
  <si>
    <t>8 Sep. - 19 dec.</t>
  </si>
  <si>
    <t>15 Sep. - 30 Jan.</t>
  </si>
  <si>
    <t>29 Sept - 13 Fev.</t>
  </si>
  <si>
    <t>2 Fev. - 13 Fev</t>
  </si>
  <si>
    <t>16 Mar - 3 Apr</t>
  </si>
  <si>
    <t>20 Apr - 4 May</t>
  </si>
  <si>
    <t>11 May - 5 June</t>
  </si>
  <si>
    <t>8 June - 26 June</t>
  </si>
  <si>
    <t>2 Feb. - 26 June</t>
  </si>
  <si>
    <t>Gaz à effet de serre et stratégie climat (GES)</t>
  </si>
  <si>
    <t>24  Feb. - 13  Mar.</t>
  </si>
  <si>
    <t>Vigne et vin : management et marché</t>
  </si>
  <si>
    <t>Suze la Rousse</t>
  </si>
  <si>
    <t>https://isaranet.fr/eduprog/DownloadFile?idtemplate=302&amp;ue=S8-UE-BMA&amp;lang=en&amp;form=ING</t>
  </si>
  <si>
    <t>OPT-A1 / S8-UE-BMA</t>
  </si>
  <si>
    <t>OPT-A2 / S8-UE-MCOMP</t>
  </si>
  <si>
    <t>https://isaranet.fr/eduprog/DownloadFile?idtemplate=302&amp;ue=S8-UE-MCOMP&amp;lang=fr&amp;form=ING</t>
  </si>
  <si>
    <t>OPT-A3 /S8-UE-OPEN</t>
  </si>
  <si>
    <t>https://isaranet.fr/eduprog/DownloadFile?idtemplate=302&amp;ue=S8-UE-OPEN&amp;lang=fr&amp;form=ING</t>
  </si>
  <si>
    <t>OPT-A4 / S8-UE-FAC</t>
  </si>
  <si>
    <t>https://isaranet.fr/eduprog/DownloadFile?idtemplate=302&amp;ue=S8-UE-FAC&amp;lang=en&amp;form=ING</t>
  </si>
  <si>
    <t>OPT-A5 / S8-UE-GES</t>
  </si>
  <si>
    <t>OPT-B1 / S8-UE-EAU</t>
  </si>
  <si>
    <t>OPT-B3 / S8-UE-BIOT</t>
  </si>
  <si>
    <t>OPT-B4 / S8-UE-VVM</t>
  </si>
  <si>
    <t>OPT-B5 / S8-UE-MENT</t>
  </si>
  <si>
    <t>OPT-B6 / S8-UE-CETE</t>
  </si>
  <si>
    <t>https://isaranet.fr/eduprog/DownloadFile?idtemplate=302&amp;ue=S8-UE-EAU&amp;lang=fr&amp;form=ING</t>
  </si>
  <si>
    <t>https://isaranet.fr/eduprog/DownloadFile?idtemplate=302&amp;ue=S8-UE-BIOT&amp;lang=fr&amp;form=ING</t>
  </si>
  <si>
    <t>OPT-B2 / S8-UE-FHS</t>
  </si>
  <si>
    <t xml:space="preserve">https://isaranet.fr/eduprog/DownloadFile?idtemplate=302&amp;ue=S8-UE-FHS&amp;lang=en&amp;form=ING </t>
  </si>
  <si>
    <t>https://isaranet.fr/eduprog/DownloadFile?idtemplate=302&amp;ue=S8-UE-VVM&amp;lang=fr&amp;form=ING</t>
  </si>
  <si>
    <t>https://isaranet.fr/eduprog/DownloadFile?idtemplate=302&amp;ue=S8-UE-MENT&amp;lang=fr&amp;form=ING</t>
  </si>
  <si>
    <t>https://isaranet.fr/eduprog/DownloadFile?idtemplate=302&amp;ue=S8-UE-CETE&amp;lang=fr&amp;form=ING</t>
  </si>
  <si>
    <t>OPT-C1 / S8-UE-MAEST</t>
  </si>
  <si>
    <t>https://isaranet.fr/eduprog/DownloadFile?idtemplate=302&amp;ue=S8-UE-MAEST&amp;lang=fr&amp;form=ING</t>
  </si>
  <si>
    <t>OPT-C2 / S8-UE-MAEST</t>
  </si>
  <si>
    <t>OPT-D1 / S8-UE-AFE</t>
  </si>
  <si>
    <t>https://isaranet.fr/eduprog/DownloadFile?idtemplate=302&amp;ue=S8-UE-AFE&amp;lang=en&amp;form=ING</t>
  </si>
  <si>
    <t>OPT-D2 / S8-UE-QFIL</t>
  </si>
  <si>
    <t>https://isaranet.fr/eduprog/DownloadFile?idtemplate=302&amp;ue=S8-UE-QFIL&amp;lang=fr&amp;form=ING</t>
  </si>
  <si>
    <t>OPT-D3 / S8-UE-ABTM</t>
  </si>
  <si>
    <t>https://isaranet.fr/eduprog/DownloadFile?idtemplate=302&amp;ue=S8-UE-ABTM&amp;lang=fr&amp;form=ING</t>
  </si>
  <si>
    <t>OPT-D4 / S8-UE-VVA</t>
  </si>
  <si>
    <t>https://isaranet.fr/eduprog/DownloadFile?idtemplate=302&amp;ue=S8-UE-VVA&amp;lang=fr&amp;form=ING</t>
  </si>
  <si>
    <t>OPT-D5 / S8-UE-PERA</t>
  </si>
  <si>
    <t>https://isaranet.fr/eduprog/DownloadFile?idtemplate=302&amp;ue=S8-UE-PERA&amp;lang=fr&amp;form=ING</t>
  </si>
  <si>
    <t>OPT-E1 / S8-UE-M3P</t>
  </si>
  <si>
    <t>https://isaranet.fr/eduprog/DownloadFile?idtemplate=302&amp;ue=S8-UE-M3P&amp;lang=fr&amp;form=ING</t>
  </si>
  <si>
    <t>https://isaranet.fr/eduprog/DownloadFile?idtemplate=302&amp;ue=S8-UE-FINECO&amp;lang=fr&amp;form=ING</t>
  </si>
  <si>
    <t xml:space="preserve">https://isaranet.fr/eduprog/DownloadFile?idtemplate=302&amp;ue=S8-UE-MCA&amp;lang=en&amp;form=ING </t>
  </si>
  <si>
    <t xml:space="preserve">https://isaranet.fr/eduprog/DownloadFile?idtemplate=302&amp;ue=S8-UE-VVT&amp;lang=fr&amp;form=ING </t>
  </si>
  <si>
    <t>https://isaranet.fr/eduprog/DownloadFile?idtemplate=302&amp;ue=S8-UE-MCEA&amp;lang=fr&amp;form=ING</t>
  </si>
  <si>
    <t xml:space="preserve">OPT-E2 / S8-UE-FINECO </t>
  </si>
  <si>
    <t>OPT-E3 / S8-UE-MCA</t>
  </si>
  <si>
    <t>OPT-E4 / S8-UE-VVT</t>
  </si>
  <si>
    <t xml:space="preserve">OPT-E5 / S8-UE-MCEA </t>
  </si>
  <si>
    <t>https://isaranet.fr/eduprog/DownloadFile?idtemplate=303&amp;up=S9_AGROECOS&amp;lang=en&amp;form=M-AGROECO</t>
  </si>
  <si>
    <t>S9-BLOC-DA-CIDI</t>
  </si>
  <si>
    <t>S9-BLOC-DA-EES</t>
  </si>
  <si>
    <t>S9-BLOC-DA-GIDE</t>
  </si>
  <si>
    <t>S9-BLOC-DA-IPAD</t>
  </si>
  <si>
    <t>S9-BLOC-DA-SDFI</t>
  </si>
  <si>
    <t>S9-BLOC-DA-TAAM</t>
  </si>
  <si>
    <t>https://isaranet.fr/eduprog/DownloadFile?idtemplate=303&amp;up=S9-BLOC-DA-TAAM&amp;lang=fr&amp;form=ING</t>
  </si>
  <si>
    <t xml:space="preserve">https://isaranet.fr/eduprog/DownloadFile?idtemplate=303&amp;up=S9-BLOC-DA-SDFI&amp;lang=en&amp;form=ING </t>
  </si>
  <si>
    <t xml:space="preserve">https://isaranet.fr/eduprog/DownloadFile?idtemplate=303&amp;up=S9-BLOC-DA-IPAD&amp;lang=fr&amp;form=ING </t>
  </si>
  <si>
    <t>https://isaranet.fr/eduprog/DownloadFile?idtemplate=303&amp;up=S9-BLOC-DA-GIDE&amp;lang=fr&amp;form=ING</t>
  </si>
  <si>
    <t>https://isaranet.fr/eduprog/DownloadFile?idtemplate=303&amp;up=S9-BLOC-DA-EES&amp;lang=fr&amp;form=ING</t>
  </si>
  <si>
    <t>https://isaranet.fr/eduprog/DownloadFile?idtemplate=303&amp;up=S9-BLOC-DA-CIDI&amp;lang=fr&amp;form=ING</t>
  </si>
  <si>
    <t>TERREA : Territoires, Ecologie, Energie &amp; Alimentation
Option 1 :  Enjeux, acteurs et politiques</t>
  </si>
  <si>
    <t xml:space="preserve">TERREA  : Territoires, Ecologie, Energie &amp; Alimentation
Option 2 : Systèmes alimentaires durables </t>
  </si>
  <si>
    <t>TERREA  : Territoires, Ecologie, Energie &amp; Alimentation
Option 3 : Ecologie</t>
  </si>
  <si>
    <t>https://isaranet.fr/eduprog/DownloadFile?idtemplate=303&amp;up=S9-BLOC-DA-TERREA&amp;lang=fr&amp;form=ING</t>
  </si>
  <si>
    <t>S9-BLOC-DA-TICTAC</t>
  </si>
  <si>
    <t>https://isaranet.fr/eduprog/DownloadFile?idtemplate=303&amp;up=S9-BLOC-DA-TICTAC&amp;lang=fr&amp;form=ING</t>
  </si>
  <si>
    <t>S9-BLOC-DA-VV</t>
  </si>
  <si>
    <t>https://isaranet.fr/eduprog/DownloadFile?idtemplate=303&amp;up=S9-BLOC-DA-VV&amp;lang=fr&amp;form=ING</t>
  </si>
  <si>
    <t>Outils, perspectives et enjeux des transformations numériques</t>
  </si>
  <si>
    <t>https://isaranet.fr/eduprog/DownloadFile?idtemplate=302&amp;ue=S8-UE-GES&amp;lang=fr&amp;form=ING</t>
  </si>
  <si>
    <t xml:space="preserve"> Projet de groupe "MAESTRO" : partie 2 (uniquement accessible si la partie 1 a été suivie/only if part 1 has been completed) in French but communication within students groups can be in English</t>
  </si>
  <si>
    <t xml:space="preserve"> Projet de groupe "MAESTRO" : partie 1 (in French but communication within students groups can be in English)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</si>
</sst>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rgb="FFFF0000"/>
      <name val="Calibri"/>
      <family val="2"/>
      <scheme val="minor"/>
    </font>
    <font>
      <sz val="11"/>
      <color rgb="FF00B050"/>
      <name val="Calibri"/>
      <family val="2"/>
      <scheme val="minor"/>
    </font>
    <font>
      <sz val="11"/>
      <color rgb="FF0070C0"/>
      <name val="Calibri"/>
      <family val="2"/>
      <scheme val="minor"/>
    </font>
    <font>
      <b/>
      <sz val="20"/>
      <color theme="1"/>
      <name val="Calibri"/>
      <family val="2"/>
      <scheme val="minor"/>
    </font>
    <font>
      <u/>
      <sz val="11"/>
      <color theme="10"/>
      <name val="Calibri"/>
      <family val="2"/>
      <scheme val="minor"/>
    </font>
    <font>
      <b/>
      <sz val="11"/>
      <color theme="1"/>
      <name val="Calibri"/>
      <family val="2"/>
      <scheme val="minor"/>
    </font>
    <font>
      <b/>
      <sz val="14"/>
      <color rgb="FFFF0000"/>
      <name val="Calibri"/>
      <family val="2"/>
      <scheme val="minor"/>
    </font>
    <font>
      <sz val="13"/>
      <color theme="1"/>
      <name val="Calibri"/>
      <family val="2"/>
      <scheme val="minor"/>
    </font>
    <font>
      <u/>
      <sz val="13"/>
      <color theme="1"/>
      <name val="Calibri"/>
      <family val="2"/>
      <scheme val="minor"/>
    </font>
    <font>
      <u/>
      <sz val="14"/>
      <color theme="1"/>
      <name val="Calibri"/>
      <family val="2"/>
      <scheme val="minor"/>
    </font>
    <font>
      <sz val="8"/>
      <color theme="1"/>
      <name val="Arial"/>
      <family val="2"/>
    </font>
    <font>
      <b/>
      <sz val="8"/>
      <color theme="1"/>
      <name val="Arial"/>
      <family val="2"/>
    </font>
    <font>
      <b/>
      <sz val="14"/>
      <color theme="1"/>
      <name val="Calibri"/>
      <family val="2"/>
      <scheme val="minor"/>
    </font>
    <font>
      <b/>
      <sz val="10"/>
      <name val="Arial"/>
      <family val="2"/>
    </font>
    <font>
      <sz val="13"/>
      <color rgb="FFFF0000"/>
      <name val="Calibri"/>
      <family val="2"/>
      <scheme val="minor"/>
    </font>
    <font>
      <sz val="11"/>
      <name val="Calibri"/>
      <family val="2"/>
      <scheme val="minor"/>
    </font>
    <font>
      <sz val="11"/>
      <color rgb="FF000000"/>
      <name val="Calibri"/>
      <family val="2"/>
      <scheme val="minor"/>
    </font>
    <font>
      <sz val="11"/>
      <color rgb="FF1F497D"/>
      <name val="Calibri"/>
      <family val="2"/>
      <scheme val="minor"/>
    </font>
    <font>
      <u/>
      <sz val="11"/>
      <color theme="3" tint="-0.249977111117893"/>
      <name val="Calibri"/>
      <family val="2"/>
      <scheme val="minor"/>
    </font>
    <font>
      <sz val="16"/>
      <color theme="1"/>
      <name val="Calibri"/>
      <family val="2"/>
      <scheme val="minor"/>
    </font>
    <font>
      <i/>
      <sz val="16"/>
      <color theme="1"/>
      <name val="Calibri"/>
      <family val="2"/>
      <scheme val="minor"/>
    </font>
  </fonts>
  <fills count="7">
    <fill>
      <patternFill patternType="none"/>
    </fill>
    <fill>
      <patternFill patternType="gray125"/>
    </fill>
    <fill>
      <patternFill patternType="solid">
        <fgColor theme="8" tint="0.79998168889431442"/>
        <bgColor indexed="64"/>
      </patternFill>
    </fill>
    <fill>
      <patternFill patternType="solid">
        <fgColor rgb="FFFF7C80"/>
        <bgColor indexed="64"/>
      </patternFill>
    </fill>
    <fill>
      <patternFill patternType="solid">
        <fgColor rgb="FFD9D9D9"/>
        <bgColor indexed="64"/>
      </patternFill>
    </fill>
    <fill>
      <patternFill patternType="solid">
        <fgColor theme="9" tint="0.79998168889431442"/>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rgb="FF000000"/>
      </right>
      <top/>
      <bottom style="medium">
        <color rgb="FF000000"/>
      </bottom>
      <diagonal/>
    </border>
    <border>
      <left/>
      <right style="thin">
        <color indexed="64"/>
      </right>
      <top/>
      <bottom style="medium">
        <color rgb="FF000000"/>
      </bottom>
      <diagonal/>
    </border>
    <border>
      <left style="thin">
        <color indexed="64"/>
      </left>
      <right style="medium">
        <color rgb="FF000000"/>
      </right>
      <top/>
      <bottom style="medium">
        <color rgb="FF000000"/>
      </bottom>
      <diagonal/>
    </border>
    <border>
      <left style="thick">
        <color theme="9"/>
      </left>
      <right/>
      <top style="thick">
        <color theme="9"/>
      </top>
      <bottom/>
      <diagonal/>
    </border>
    <border>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s>
  <cellStyleXfs count="2">
    <xf numFmtId="0" fontId="0" fillId="0" borderId="0"/>
    <xf numFmtId="0" fontId="5" fillId="0" borderId="0" applyNumberFormat="0" applyFill="0" applyBorder="0" applyAlignment="0" applyProtection="0"/>
  </cellStyleXfs>
  <cellXfs count="63">
    <xf numFmtId="0" fontId="0" fillId="0" borderId="0" xfId="0"/>
    <xf numFmtId="0" fontId="0" fillId="0" borderId="1" xfId="0" applyBorder="1" applyAlignment="1">
      <alignment vertical="center" wrapText="1"/>
    </xf>
    <xf numFmtId="0" fontId="0" fillId="0" borderId="1" xfId="0" applyFill="1" applyBorder="1" applyAlignment="1">
      <alignment vertical="center" wrapText="1"/>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1" xfId="0" applyFont="1" applyFill="1" applyBorder="1" applyAlignment="1">
      <alignment vertical="center" wrapText="1"/>
    </xf>
    <xf numFmtId="0" fontId="0" fillId="0" borderId="0" xfId="0" applyAlignment="1"/>
    <xf numFmtId="0" fontId="0" fillId="0" borderId="0" xfId="0" applyAlignment="1">
      <alignment vertical="center"/>
    </xf>
    <xf numFmtId="0" fontId="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Border="1"/>
    <xf numFmtId="0" fontId="1" fillId="0"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0" fillId="3" borderId="1" xfId="0" applyFill="1" applyBorder="1" applyAlignment="1">
      <alignment horizontal="center" vertical="center" wrapText="1"/>
    </xf>
    <xf numFmtId="0" fontId="0" fillId="0" borderId="0" xfId="0" applyAlignment="1">
      <alignment horizontal="center"/>
    </xf>
    <xf numFmtId="0" fontId="6" fillId="0" borderId="0" xfId="0" applyFont="1" applyAlignment="1">
      <alignment horizontal="center"/>
    </xf>
    <xf numFmtId="0" fontId="12" fillId="0" borderId="11" xfId="0" applyFont="1" applyBorder="1" applyAlignment="1">
      <alignment horizontal="center" vertical="center" wrapText="1"/>
    </xf>
    <xf numFmtId="0" fontId="12" fillId="4" borderId="11"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4" borderId="12" xfId="0" applyFont="1" applyFill="1" applyBorder="1" applyAlignment="1">
      <alignment horizontal="center" vertical="center" wrapText="1"/>
    </xf>
    <xf numFmtId="0" fontId="12" fillId="0" borderId="13" xfId="0" applyFont="1" applyBorder="1" applyAlignment="1">
      <alignment horizontal="center" vertical="center" wrapText="1"/>
    </xf>
    <xf numFmtId="0" fontId="12" fillId="4" borderId="13"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 fillId="0" borderId="1" xfId="0" applyFont="1" applyFill="1" applyBorder="1" applyAlignment="1">
      <alignment horizontal="center" vertical="center"/>
    </xf>
    <xf numFmtId="0" fontId="16" fillId="0" borderId="1" xfId="0" applyFont="1" applyBorder="1" applyAlignment="1">
      <alignment vertical="center" wrapText="1"/>
    </xf>
    <xf numFmtId="0" fontId="16" fillId="0" borderId="1" xfId="0" applyFont="1" applyFill="1" applyBorder="1" applyAlignment="1">
      <alignment horizontal="center" vertical="center" wrapText="1"/>
    </xf>
    <xf numFmtId="0" fontId="0" fillId="0" borderId="0" xfId="0" applyBorder="1" applyAlignment="1"/>
    <xf numFmtId="0" fontId="17" fillId="0" borderId="1" xfId="0" applyFont="1" applyBorder="1" applyAlignment="1">
      <alignment vertical="center"/>
    </xf>
    <xf numFmtId="0" fontId="0" fillId="0" borderId="1" xfId="0" applyBorder="1" applyAlignment="1">
      <alignment horizontal="center" vertical="center" wrapText="1"/>
    </xf>
    <xf numFmtId="0" fontId="16" fillId="0" borderId="1" xfId="0" applyFont="1" applyBorder="1" applyAlignment="1">
      <alignment horizontal="center" vertical="center" wrapText="1"/>
    </xf>
    <xf numFmtId="0" fontId="0" fillId="0" borderId="0" xfId="0" applyFont="1" applyBorder="1" applyAlignment="1">
      <alignment vertical="center" wrapText="1"/>
    </xf>
    <xf numFmtId="0" fontId="18" fillId="0" borderId="0" xfId="0" applyFont="1" applyAlignment="1">
      <alignment vertical="center"/>
    </xf>
    <xf numFmtId="0" fontId="19" fillId="0" borderId="1" xfId="1" applyFont="1" applyFill="1" applyBorder="1" applyAlignment="1">
      <alignment vertical="center"/>
    </xf>
    <xf numFmtId="0" fontId="19" fillId="0" borderId="2" xfId="1" applyFont="1" applyFill="1" applyBorder="1" applyAlignment="1">
      <alignment vertical="center"/>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0" fillId="0" borderId="0" xfId="0" applyBorder="1" applyAlignment="1">
      <alignment vertical="center" wrapText="1"/>
    </xf>
    <xf numFmtId="0" fontId="5" fillId="0" borderId="1" xfId="1" applyFill="1" applyBorder="1" applyAlignment="1">
      <alignment vertical="center"/>
    </xf>
    <xf numFmtId="0" fontId="13"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0" xfId="0" applyFont="1" applyBorder="1" applyAlignment="1">
      <alignment horizontal="center" vertical="center" wrapText="1"/>
    </xf>
    <xf numFmtId="0" fontId="0" fillId="0" borderId="8" xfId="0" applyBorder="1" applyAlignment="1">
      <alignment horizontal="center"/>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0" xfId="0" applyBorder="1" applyAlignment="1">
      <alignment horizontal="left" vertical="top" wrapText="1"/>
    </xf>
    <xf numFmtId="0" fontId="0" fillId="0" borderId="8" xfId="0" applyBorder="1" applyAlignment="1">
      <alignment horizontal="left" vertical="top" wrapText="1"/>
    </xf>
    <xf numFmtId="0" fontId="4" fillId="0" borderId="0" xfId="0" applyFont="1" applyBorder="1" applyAlignment="1">
      <alignment horizontal="center" vertical="center" wrapText="1"/>
    </xf>
    <xf numFmtId="0" fontId="0" fillId="0" borderId="0" xfId="0" applyBorder="1" applyAlignment="1">
      <alignment horizontal="center" vertical="center"/>
    </xf>
    <xf numFmtId="0" fontId="20" fillId="5" borderId="14" xfId="0" applyFont="1" applyFill="1" applyBorder="1" applyAlignment="1">
      <alignment horizontal="left" vertical="center" wrapText="1"/>
    </xf>
    <xf numFmtId="0" fontId="20" fillId="5" borderId="15" xfId="0" applyFont="1" applyFill="1" applyBorder="1" applyAlignment="1">
      <alignment horizontal="left" vertical="center" wrapText="1"/>
    </xf>
    <xf numFmtId="0" fontId="20" fillId="5" borderId="16" xfId="0" applyFont="1" applyFill="1" applyBorder="1" applyAlignment="1">
      <alignment horizontal="left" vertical="center" wrapText="1"/>
    </xf>
    <xf numFmtId="0" fontId="20" fillId="5" borderId="17" xfId="0" applyFont="1" applyFill="1" applyBorder="1" applyAlignment="1">
      <alignment horizontal="left" vertical="center" wrapText="1"/>
    </xf>
    <xf numFmtId="0" fontId="20" fillId="5" borderId="0" xfId="0" applyFont="1" applyFill="1" applyBorder="1" applyAlignment="1">
      <alignment horizontal="left" vertical="center" wrapText="1"/>
    </xf>
    <xf numFmtId="0" fontId="20" fillId="5" borderId="18" xfId="0" applyFont="1" applyFill="1" applyBorder="1" applyAlignment="1">
      <alignment horizontal="left" vertical="center" wrapText="1"/>
    </xf>
    <xf numFmtId="0" fontId="20" fillId="5" borderId="19" xfId="0" applyFont="1" applyFill="1" applyBorder="1" applyAlignment="1">
      <alignment horizontal="left" vertical="center" wrapText="1"/>
    </xf>
    <xf numFmtId="0" fontId="20" fillId="5" borderId="20" xfId="0" applyFont="1" applyFill="1" applyBorder="1" applyAlignment="1">
      <alignment horizontal="left" vertical="center" wrapText="1"/>
    </xf>
    <xf numFmtId="0" fontId="20" fillId="5" borderId="21" xfId="0" applyFont="1" applyFill="1" applyBorder="1" applyAlignment="1">
      <alignment horizontal="left" vertical="center" wrapText="1"/>
    </xf>
  </cellXfs>
  <cellStyles count="2">
    <cellStyle name="Lien hypertexte" xfId="1" builtinId="8"/>
    <cellStyle name="Normal" xfId="0" builtinId="0"/>
  </cellStyles>
  <dxfs count="5">
    <dxf>
      <alignment horizontal="center" vertical="bottom" textRotation="0" wrapText="0" indent="0" justifyLastLine="0" shrinkToFit="0" readingOrder="0"/>
    </dxf>
    <dxf>
      <font>
        <b/>
      </font>
      <alignment horizontal="center" vertical="bottom" textRotation="0" wrapText="0" indent="0" justifyLastLine="0" shrinkToFit="0" readingOrder="0"/>
    </dxf>
    <dxf>
      <font>
        <b/>
      </font>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colors>
    <mruColors>
      <color rgb="FFFF7C80"/>
      <color rgb="FFFABF8F"/>
      <color rgb="FFC4BD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163288</xdr:colOff>
      <xdr:row>0</xdr:row>
      <xdr:rowOff>90714</xdr:rowOff>
    </xdr:from>
    <xdr:to>
      <xdr:col>2</xdr:col>
      <xdr:colOff>1299334</xdr:colOff>
      <xdr:row>0</xdr:row>
      <xdr:rowOff>1514929</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288" y="90714"/>
          <a:ext cx="3177117" cy="142421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au2" displayName="Tableau2" ref="N2:P9" totalsRowShown="0" headerRowDxfId="4" dataDxfId="3">
  <autoFilter ref="N2:P9" xr:uid="{00000000-0009-0000-0100-000002000000}"/>
  <tableColumns count="3">
    <tableColumn id="1" xr3:uid="{00000000-0010-0000-0000-000001000000}" name="ECTS Grade" dataDxfId="2"/>
    <tableColumn id="2" xr3:uid="{00000000-0010-0000-0000-000002000000}" name="% of successful students achieving the grade" dataDxfId="1"/>
    <tableColumn id="3" xr3:uid="{00000000-0010-0000-0000-000003000000}" name="Grading system" dataDxfId="0"/>
  </tableColumns>
  <tableStyleInfo name="TableStyleMedium6"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isaranet.fr/eduprog/DownloadFile?idtemplate=302&amp;ue=S7-FLE-AUT&amp;lang=en&amp;form=ACCUEIL-INT" TargetMode="External"/><Relationship Id="rId18" Type="http://schemas.openxmlformats.org/officeDocument/2006/relationships/hyperlink" Target="https://isaranet.fr/eduprog/DownloadFile?idtemplate=303&amp;up=S9-BLOC-DA-TICTAC&amp;lang=fr&amp;form=ING" TargetMode="External"/><Relationship Id="rId26" Type="http://schemas.openxmlformats.org/officeDocument/2006/relationships/hyperlink" Target="https://isaranet.fr/eduprog/DownloadFile?idtemplate=302&amp;ue=S8-UE-MAEST&amp;lang=fr&amp;form=ING" TargetMode="External"/><Relationship Id="rId39" Type="http://schemas.openxmlformats.org/officeDocument/2006/relationships/hyperlink" Target="https://isaranet.fr/eduprog/DownloadFile?idtemplate=302&amp;ue=S8-UE-PERA&amp;lang=fr&amp;form=ING" TargetMode="External"/><Relationship Id="rId21" Type="http://schemas.openxmlformats.org/officeDocument/2006/relationships/hyperlink" Target="https://isaranet.fr/eduprog/DownloadFile?idtemplate=302&amp;ue=S8-FLE-PRI&amp;lang=en&amp;form=ACCUEIL-INT" TargetMode="External"/><Relationship Id="rId34" Type="http://schemas.openxmlformats.org/officeDocument/2006/relationships/hyperlink" Target="https://isaranet.fr/eduprog/DownloadFile?idtemplate=302&amp;ue=S8-UE-ABTM&amp;lang=fr&amp;form=ING" TargetMode="External"/><Relationship Id="rId42" Type="http://schemas.openxmlformats.org/officeDocument/2006/relationships/printerSettings" Target="../printerSettings/printerSettings2.bin"/><Relationship Id="rId7" Type="http://schemas.openxmlformats.org/officeDocument/2006/relationships/hyperlink" Target="https://isaranet.fr/eduprog/DownloadFile?idtemplate=302&amp;ue=S8-UE-QFIL&amp;lang=fr&amp;form=ING" TargetMode="External"/><Relationship Id="rId2" Type="http://schemas.openxmlformats.org/officeDocument/2006/relationships/hyperlink" Target="https://isaranet.fr/eduprog/DownloadFile?idtemplate=302&amp;ue=S8-UE-MCA&amp;lang=en&amp;form=ING" TargetMode="External"/><Relationship Id="rId16" Type="http://schemas.openxmlformats.org/officeDocument/2006/relationships/hyperlink" Target="https://isaranet.fr/eduprog/DownloadFile?idtemplate=303&amp;up=S9-BLOC-DA-SDFI&amp;lang=en&amp;form=ING" TargetMode="External"/><Relationship Id="rId20" Type="http://schemas.openxmlformats.org/officeDocument/2006/relationships/hyperlink" Target="https://isaranet.fr/eduprog/DownloadFile?idtemplate=302&amp;ue=S8-FLE-PRI&amp;lang=en&amp;form=ACCUEIL-INT" TargetMode="External"/><Relationship Id="rId29" Type="http://schemas.openxmlformats.org/officeDocument/2006/relationships/hyperlink" Target="https://isaranet.fr/eduprog/DownloadFile?idtemplate=302&amp;ue=S8-PRP5&amp;lang=en&amp;form=ACCUEIL-INT" TargetMode="External"/><Relationship Id="rId41" Type="http://schemas.openxmlformats.org/officeDocument/2006/relationships/hyperlink" Target="https://isaranet.fr/eduprog/DownloadFile?idtemplate=303&amp;up=S9-BLOC-DA-TERREA&amp;lang=fr&amp;form=ING" TargetMode="External"/><Relationship Id="rId1" Type="http://schemas.openxmlformats.org/officeDocument/2006/relationships/hyperlink" Target="https://isaranet.fr/eduprog/DownloadFile?idtemplate=303&amp;up=S9-BLOC-DA-IPAD&amp;lang=fr&amp;form=ING" TargetMode="External"/><Relationship Id="rId6" Type="http://schemas.openxmlformats.org/officeDocument/2006/relationships/hyperlink" Target="https://isaranet.fr/eduprog/DownloadFile?idtemplate=302&amp;ue=S8-UE-M3P&amp;lang=fr&amp;form=ING" TargetMode="External"/><Relationship Id="rId11" Type="http://schemas.openxmlformats.org/officeDocument/2006/relationships/hyperlink" Target="https://isaranet.fr/eduprog/DownloadFile?idtemplate=302&amp;ue=S8-UE-AFE&amp;lang=en&amp;form=ING" TargetMode="External"/><Relationship Id="rId24" Type="http://schemas.openxmlformats.org/officeDocument/2006/relationships/hyperlink" Target="https://isaranet.fr/eduprog/DownloadFile?idtemplate=302&amp;ue=S8-UE-MENT&amp;lang=fr&amp;form=ING" TargetMode="External"/><Relationship Id="rId32" Type="http://schemas.openxmlformats.org/officeDocument/2006/relationships/hyperlink" Target="https://isaranet.fr/eduprog/DownloadFile?idtemplate=303&amp;up=S9-BLOC-DA-CIDI&amp;lang=fr&amp;form=ING" TargetMode="External"/><Relationship Id="rId37" Type="http://schemas.openxmlformats.org/officeDocument/2006/relationships/hyperlink" Target="https://isaranet.fr/eduprog/DownloadFile?idtemplate=302&amp;ue=S8-UE-CETE&amp;lang=fr&amp;form=ING" TargetMode="External"/><Relationship Id="rId40" Type="http://schemas.openxmlformats.org/officeDocument/2006/relationships/hyperlink" Target="https://isaranet.fr/eduprog/DownloadFile?idtemplate=302&amp;ue=S8-UE-VVA&amp;lang=fr&amp;form=ING" TargetMode="External"/><Relationship Id="rId5" Type="http://schemas.openxmlformats.org/officeDocument/2006/relationships/hyperlink" Target="https://isaranet.fr/eduprog/DownloadFile?idtemplate=303&amp;up=S9-BLOC-DA-GIDE&amp;lang=fr&amp;form=ING" TargetMode="External"/><Relationship Id="rId15" Type="http://schemas.openxmlformats.org/officeDocument/2006/relationships/hyperlink" Target="https://isaranet.fr/eduprog/DownloadFile?idtemplate=302&amp;ue=S7-FLE-I&amp;lang=en&amp;form=ACCUEIL-INT" TargetMode="External"/><Relationship Id="rId23" Type="http://schemas.openxmlformats.org/officeDocument/2006/relationships/hyperlink" Target="https://isaranet.fr/eduprog/DownloadFile?idtemplate=302&amp;ue=S8-UE-VVM&amp;lang=fr&amp;form=ING" TargetMode="External"/><Relationship Id="rId28" Type="http://schemas.openxmlformats.org/officeDocument/2006/relationships/hyperlink" Target="https://isaranet.fr/eduprog/DownloadFile?idtemplate=302&amp;ue=S8-PRP5&amp;lang=en&amp;form=ACCUEIL-INT" TargetMode="External"/><Relationship Id="rId36" Type="http://schemas.openxmlformats.org/officeDocument/2006/relationships/hyperlink" Target="https://isaranet.fr/eduprog/DownloadFile?idtemplate=302&amp;ue=S8-UE-GES&amp;lang=fr&amp;form=ING" TargetMode="External"/><Relationship Id="rId10" Type="http://schemas.openxmlformats.org/officeDocument/2006/relationships/hyperlink" Target="https://isaranet.fr/eduprog/DownloadFile?idtemplate=302&amp;ue=S8-UE-BMA&amp;lang=en&amp;form=ING" TargetMode="External"/><Relationship Id="rId19" Type="http://schemas.openxmlformats.org/officeDocument/2006/relationships/hyperlink" Target="https://isaranet.fr/eduprog/DownloadFile?idtemplate=302&amp;ue=S8-UE-VVT&amp;lang=fr&amp;form=ING" TargetMode="External"/><Relationship Id="rId31" Type="http://schemas.openxmlformats.org/officeDocument/2006/relationships/hyperlink" Target="https://isaranet.fr/eduprog/DownloadFile?idtemplate=303&amp;up=S9-BLOC-DA-TAAM&amp;lang=fr&amp;form=ING" TargetMode="External"/><Relationship Id="rId4" Type="http://schemas.openxmlformats.org/officeDocument/2006/relationships/hyperlink" Target="https://isaranet.fr/eduprog/DownloadFile?idtemplate=302&amp;ue=S8-UE-FINECO&amp;lang=fr&amp;form=ING" TargetMode="External"/><Relationship Id="rId9" Type="http://schemas.openxmlformats.org/officeDocument/2006/relationships/hyperlink" Target="https://isaranet.fr/eduprog/DownloadFile?idtemplate=302&amp;ue=S8-UE-MCEA&amp;lang=fr&amp;form=ING" TargetMode="External"/><Relationship Id="rId14" Type="http://schemas.openxmlformats.org/officeDocument/2006/relationships/hyperlink" Target="https://isaranet.fr/eduprog/DownloadFile?idtemplate=302&amp;ue=S7-FLE-I&amp;lang=en&amp;form=ACCUEIL-INT" TargetMode="External"/><Relationship Id="rId22" Type="http://schemas.openxmlformats.org/officeDocument/2006/relationships/hyperlink" Target="https://isaranet.fr/eduprog/DownloadFile?idtemplate=302&amp;ue=S8-UE-MCOMP&amp;lang=fr&amp;form=ING" TargetMode="External"/><Relationship Id="rId27" Type="http://schemas.openxmlformats.org/officeDocument/2006/relationships/hyperlink" Target="https://isaranet.fr/eduprog/DownloadFile?idtemplate=302&amp;ue=S8-UE-FAC&amp;lang=en&amp;form=ING" TargetMode="External"/><Relationship Id="rId30" Type="http://schemas.openxmlformats.org/officeDocument/2006/relationships/hyperlink" Target="https://isaranet.fr/eduprog/DownloadFile?idtemplate=302&amp;ue=S8-UE-EAU&amp;lang=fr&amp;form=ING" TargetMode="External"/><Relationship Id="rId35" Type="http://schemas.openxmlformats.org/officeDocument/2006/relationships/hyperlink" Target="https://isaranet.fr/eduprog/DownloadFile?idtemplate=302&amp;ue=S8-UE-OPEN&amp;lang=fr&amp;form=ING" TargetMode="External"/><Relationship Id="rId43" Type="http://schemas.openxmlformats.org/officeDocument/2006/relationships/drawing" Target="../drawings/drawing1.xml"/><Relationship Id="rId8" Type="http://schemas.openxmlformats.org/officeDocument/2006/relationships/hyperlink" Target="https://isaranet.fr/eduprog/DownloadFile?idtemplate=302&amp;ue=S8-UE-BIOT&amp;lang=fr&amp;form=ING" TargetMode="External"/><Relationship Id="rId3" Type="http://schemas.openxmlformats.org/officeDocument/2006/relationships/hyperlink" Target="https://isaranet.fr/eduprog/DownloadFile?idtemplate=302&amp;ue=S8-UE-FHS&amp;lang=en&amp;form=ING" TargetMode="External"/><Relationship Id="rId12" Type="http://schemas.openxmlformats.org/officeDocument/2006/relationships/hyperlink" Target="https://isaranet.fr/eduprog/DownloadFile?idtemplate=303&amp;up=S9-BLOC-DA-EES&amp;lang=fr&amp;form=ING" TargetMode="External"/><Relationship Id="rId17" Type="http://schemas.openxmlformats.org/officeDocument/2006/relationships/hyperlink" Target="https://isaranet.fr/eduprog/DownloadFile?idtemplate=303&amp;up=S9_AGROECOS&amp;lang=en&amp;form=M-AGROECO" TargetMode="External"/><Relationship Id="rId25" Type="http://schemas.openxmlformats.org/officeDocument/2006/relationships/hyperlink" Target="https://isaranet.fr/eduprog/DownloadFile?idtemplate=303&amp;up=S9-BLOC-DA-TERREA&amp;lang=fr&amp;form=ING" TargetMode="External"/><Relationship Id="rId33" Type="http://schemas.openxmlformats.org/officeDocument/2006/relationships/hyperlink" Target="https://isaranet.fr/eduprog/DownloadFile?idtemplate=303&amp;up=S9-BLOC-DA-VV&amp;lang=fr&amp;form=ING" TargetMode="External"/><Relationship Id="rId38" Type="http://schemas.openxmlformats.org/officeDocument/2006/relationships/hyperlink" Target="https://isaranet.fr/eduprog/DownloadFile?idtemplate=302&amp;ue=S8-UE-MAEST&amp;lang=fr&amp;form=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
  <sheetViews>
    <sheetView zoomScale="70" zoomScaleNormal="70" workbookViewId="0">
      <selection sqref="A1:L1048576"/>
    </sheetView>
  </sheetViews>
  <sheetFormatPr baseColWidth="10" defaultRowHeight="14.5" x14ac:dyDescent="0.35"/>
  <cols>
    <col min="1" max="1" width="11.453125" style="49" customWidth="1"/>
    <col min="2" max="11" width="11.453125" style="50" customWidth="1"/>
    <col min="12" max="12" width="11.54296875" style="51" customWidth="1"/>
    <col min="13" max="13" width="1" style="45" customWidth="1"/>
    <col min="14" max="14" width="19" style="6" customWidth="1"/>
    <col min="15" max="15" width="23.453125" style="6" customWidth="1"/>
    <col min="16" max="16" width="17.453125" style="6" customWidth="1"/>
    <col min="17" max="17" width="11.453125" style="6" customWidth="1"/>
  </cols>
  <sheetData>
    <row r="1" spans="1:16" ht="27" customHeight="1" x14ac:dyDescent="0.35">
      <c r="A1" s="46" t="s">
        <v>66</v>
      </c>
      <c r="B1" s="47"/>
      <c r="C1" s="47"/>
      <c r="D1" s="47"/>
      <c r="E1" s="47"/>
      <c r="F1" s="47"/>
      <c r="G1" s="47"/>
      <c r="H1" s="47"/>
      <c r="I1" s="47"/>
      <c r="J1" s="47"/>
      <c r="K1" s="47"/>
      <c r="L1" s="48"/>
      <c r="N1" s="42" t="s">
        <v>46</v>
      </c>
      <c r="O1" s="43"/>
      <c r="P1" s="44"/>
    </row>
    <row r="2" spans="1:16" ht="52.5" customHeight="1" thickBot="1" x14ac:dyDescent="0.4">
      <c r="N2" s="24" t="s">
        <v>22</v>
      </c>
      <c r="O2" s="25" t="s">
        <v>23</v>
      </c>
      <c r="P2" s="26" t="s">
        <v>24</v>
      </c>
    </row>
    <row r="3" spans="1:16" ht="48" customHeight="1" thickBot="1" x14ac:dyDescent="0.4">
      <c r="N3" s="22" t="s">
        <v>25</v>
      </c>
      <c r="O3" s="18" t="s">
        <v>26</v>
      </c>
      <c r="P3" s="20" t="s">
        <v>45</v>
      </c>
    </row>
    <row r="4" spans="1:16" ht="53.25" customHeight="1" thickBot="1" x14ac:dyDescent="0.4">
      <c r="N4" s="23" t="s">
        <v>27</v>
      </c>
      <c r="O4" s="19" t="s">
        <v>28</v>
      </c>
      <c r="P4" s="21" t="s">
        <v>44</v>
      </c>
    </row>
    <row r="5" spans="1:16" ht="55.5" customHeight="1" thickBot="1" x14ac:dyDescent="0.4">
      <c r="N5" s="22" t="s">
        <v>29</v>
      </c>
      <c r="O5" s="18" t="s">
        <v>30</v>
      </c>
      <c r="P5" s="20" t="s">
        <v>43</v>
      </c>
    </row>
    <row r="6" spans="1:16" ht="39.75" customHeight="1" thickBot="1" x14ac:dyDescent="0.4">
      <c r="N6" s="23" t="s">
        <v>31</v>
      </c>
      <c r="O6" s="19" t="s">
        <v>32</v>
      </c>
      <c r="P6" s="21" t="s">
        <v>42</v>
      </c>
    </row>
    <row r="7" spans="1:16" ht="48.75" customHeight="1" thickBot="1" x14ac:dyDescent="0.4">
      <c r="N7" s="22" t="s">
        <v>33</v>
      </c>
      <c r="O7" s="18" t="s">
        <v>34</v>
      </c>
      <c r="P7" s="20" t="s">
        <v>41</v>
      </c>
    </row>
    <row r="8" spans="1:16" ht="60" customHeight="1" thickBot="1" x14ac:dyDescent="0.4">
      <c r="N8" s="23" t="s">
        <v>35</v>
      </c>
      <c r="O8" s="19" t="s">
        <v>36</v>
      </c>
      <c r="P8" s="21" t="s">
        <v>40</v>
      </c>
    </row>
    <row r="9" spans="1:16" ht="36.75" customHeight="1" thickBot="1" x14ac:dyDescent="0.4">
      <c r="N9" s="22" t="s">
        <v>37</v>
      </c>
      <c r="O9" s="18" t="s">
        <v>38</v>
      </c>
      <c r="P9" s="20" t="s">
        <v>39</v>
      </c>
    </row>
    <row r="10" spans="1:16" x14ac:dyDescent="0.35">
      <c r="N10" s="17"/>
      <c r="O10" s="17"/>
      <c r="P10" s="16"/>
    </row>
  </sheetData>
  <mergeCells count="3">
    <mergeCell ref="N1:P1"/>
    <mergeCell ref="M1:M1048576"/>
    <mergeCell ref="A1:L1048576"/>
  </mergeCells>
  <pageMargins left="0.7" right="0.7" top="0.75" bottom="0.75" header="0.3" footer="0.3"/>
  <pageSetup paperSize="9" orientation="portrait"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A1:I69"/>
  <sheetViews>
    <sheetView tabSelected="1" zoomScale="70" zoomScaleNormal="70" workbookViewId="0">
      <selection activeCell="I41" sqref="I41"/>
    </sheetView>
  </sheetViews>
  <sheetFormatPr baseColWidth="10" defaultRowHeight="14.5" x14ac:dyDescent="0.35"/>
  <cols>
    <col min="1" max="1" width="11.81640625" customWidth="1"/>
    <col min="2" max="2" width="17.453125" style="7" customWidth="1"/>
    <col min="3" max="3" width="80.1796875" customWidth="1"/>
    <col min="4" max="4" width="18.81640625" customWidth="1"/>
    <col min="5" max="5" width="11.54296875" customWidth="1"/>
    <col min="6" max="6" width="12.1796875" customWidth="1"/>
    <col min="7" max="7" width="21.54296875" customWidth="1"/>
    <col min="8" max="8" width="10.1796875" customWidth="1"/>
    <col min="9" max="9" width="102" style="6" customWidth="1"/>
  </cols>
  <sheetData>
    <row r="1" spans="1:9" s="10" customFormat="1" ht="150" customHeight="1" x14ac:dyDescent="0.35">
      <c r="A1" s="52" t="s">
        <v>95</v>
      </c>
      <c r="B1" s="53"/>
      <c r="C1" s="53"/>
      <c r="D1" s="53"/>
      <c r="E1" s="53"/>
      <c r="F1" s="53"/>
      <c r="G1" s="53"/>
      <c r="H1" s="53"/>
      <c r="I1" s="30"/>
    </row>
    <row r="2" spans="1:9" ht="63.75" customHeight="1" x14ac:dyDescent="0.35">
      <c r="A2" s="38" t="s">
        <v>19</v>
      </c>
      <c r="B2" s="38" t="s">
        <v>4</v>
      </c>
      <c r="C2" s="39" t="s">
        <v>7</v>
      </c>
      <c r="D2" s="38" t="s">
        <v>10</v>
      </c>
      <c r="E2" s="38" t="s">
        <v>8</v>
      </c>
      <c r="F2" s="38" t="s">
        <v>9</v>
      </c>
      <c r="G2" s="39" t="s">
        <v>15</v>
      </c>
      <c r="H2" s="39" t="s">
        <v>1</v>
      </c>
      <c r="I2" s="39" t="s">
        <v>16</v>
      </c>
    </row>
    <row r="3" spans="1:9" ht="43.5" hidden="1" x14ac:dyDescent="0.35">
      <c r="A3" s="12" t="s">
        <v>17</v>
      </c>
      <c r="B3" s="13" t="s">
        <v>5</v>
      </c>
      <c r="C3" s="2" t="s">
        <v>58</v>
      </c>
      <c r="D3" s="9" t="s">
        <v>12</v>
      </c>
      <c r="E3" s="8" t="s">
        <v>0</v>
      </c>
      <c r="F3" s="9">
        <v>0</v>
      </c>
      <c r="G3" s="9" t="s">
        <v>96</v>
      </c>
      <c r="H3" s="9" t="s">
        <v>2</v>
      </c>
      <c r="I3" s="36" t="s">
        <v>21</v>
      </c>
    </row>
    <row r="4" spans="1:9" ht="43.5" hidden="1" x14ac:dyDescent="0.35">
      <c r="A4" s="12" t="s">
        <v>17</v>
      </c>
      <c r="B4" s="13" t="s">
        <v>5</v>
      </c>
      <c r="C4" s="2" t="s">
        <v>56</v>
      </c>
      <c r="D4" s="9" t="s">
        <v>13</v>
      </c>
      <c r="E4" s="8" t="s">
        <v>0</v>
      </c>
      <c r="F4" s="9">
        <v>1</v>
      </c>
      <c r="G4" s="9" t="s">
        <v>97</v>
      </c>
      <c r="H4" s="9" t="s">
        <v>2</v>
      </c>
      <c r="I4" s="37" t="s">
        <v>20</v>
      </c>
    </row>
    <row r="5" spans="1:9" ht="43.5" hidden="1" x14ac:dyDescent="0.35">
      <c r="A5" s="12" t="s">
        <v>17</v>
      </c>
      <c r="B5" s="14" t="s">
        <v>6</v>
      </c>
      <c r="C5" s="2" t="s">
        <v>59</v>
      </c>
      <c r="D5" s="9" t="s">
        <v>12</v>
      </c>
      <c r="E5" s="8" t="s">
        <v>0</v>
      </c>
      <c r="F5" s="9">
        <v>0</v>
      </c>
      <c r="G5" s="9" t="s">
        <v>96</v>
      </c>
      <c r="H5" s="9" t="s">
        <v>2</v>
      </c>
      <c r="I5" s="36" t="s">
        <v>21</v>
      </c>
    </row>
    <row r="6" spans="1:9" ht="43.5" hidden="1" x14ac:dyDescent="0.35">
      <c r="A6" s="12" t="s">
        <v>17</v>
      </c>
      <c r="B6" s="13" t="s">
        <v>5</v>
      </c>
      <c r="C6" s="1" t="s">
        <v>55</v>
      </c>
      <c r="D6" s="32" t="s">
        <v>47</v>
      </c>
      <c r="E6" s="32" t="s">
        <v>0</v>
      </c>
      <c r="F6" s="32">
        <v>30</v>
      </c>
      <c r="G6" s="9" t="s">
        <v>97</v>
      </c>
      <c r="H6" s="9" t="s">
        <v>2</v>
      </c>
      <c r="I6" s="41" t="s">
        <v>154</v>
      </c>
    </row>
    <row r="7" spans="1:9" ht="43.5" hidden="1" x14ac:dyDescent="0.35">
      <c r="A7" s="12" t="s">
        <v>17</v>
      </c>
      <c r="B7" s="14" t="s">
        <v>6</v>
      </c>
      <c r="C7" s="3" t="s">
        <v>64</v>
      </c>
      <c r="D7" s="4" t="s">
        <v>155</v>
      </c>
      <c r="E7" s="4" t="s">
        <v>0</v>
      </c>
      <c r="F7" s="4">
        <v>30</v>
      </c>
      <c r="G7" s="9" t="s">
        <v>98</v>
      </c>
      <c r="H7" s="11" t="s">
        <v>3</v>
      </c>
      <c r="I7" s="41" t="s">
        <v>166</v>
      </c>
    </row>
    <row r="8" spans="1:9" ht="43.5" hidden="1" x14ac:dyDescent="0.35">
      <c r="A8" s="12" t="s">
        <v>17</v>
      </c>
      <c r="B8" s="14" t="s">
        <v>6</v>
      </c>
      <c r="C8" s="3" t="s">
        <v>60</v>
      </c>
      <c r="D8" s="4" t="s">
        <v>156</v>
      </c>
      <c r="E8" s="4" t="s">
        <v>0</v>
      </c>
      <c r="F8" s="4">
        <v>30</v>
      </c>
      <c r="G8" s="9" t="s">
        <v>98</v>
      </c>
      <c r="H8" s="8" t="s">
        <v>2</v>
      </c>
      <c r="I8" s="41" t="s">
        <v>165</v>
      </c>
    </row>
    <row r="9" spans="1:9" ht="43.5" hidden="1" x14ac:dyDescent="0.35">
      <c r="A9" s="12" t="s">
        <v>17</v>
      </c>
      <c r="B9" s="14" t="s">
        <v>6</v>
      </c>
      <c r="C9" s="3" t="s">
        <v>62</v>
      </c>
      <c r="D9" s="4" t="s">
        <v>157</v>
      </c>
      <c r="E9" s="4" t="s">
        <v>0</v>
      </c>
      <c r="F9" s="4">
        <v>30</v>
      </c>
      <c r="G9" s="9" t="s">
        <v>97</v>
      </c>
      <c r="H9" s="8" t="s">
        <v>2</v>
      </c>
      <c r="I9" s="41" t="s">
        <v>164</v>
      </c>
    </row>
    <row r="10" spans="1:9" ht="43.5" hidden="1" x14ac:dyDescent="0.35">
      <c r="A10" s="12" t="s">
        <v>17</v>
      </c>
      <c r="B10" s="14" t="s">
        <v>6</v>
      </c>
      <c r="C10" s="3" t="s">
        <v>57</v>
      </c>
      <c r="D10" s="4" t="s">
        <v>158</v>
      </c>
      <c r="E10" s="4" t="s">
        <v>0</v>
      </c>
      <c r="F10" s="4">
        <v>30</v>
      </c>
      <c r="G10" s="9" t="s">
        <v>98</v>
      </c>
      <c r="H10" s="9" t="s">
        <v>2</v>
      </c>
      <c r="I10" s="41" t="s">
        <v>163</v>
      </c>
    </row>
    <row r="11" spans="1:9" ht="43.5" hidden="1" x14ac:dyDescent="0.35">
      <c r="A11" s="12" t="s">
        <v>17</v>
      </c>
      <c r="B11" s="13" t="s">
        <v>5</v>
      </c>
      <c r="C11" s="3" t="s">
        <v>61</v>
      </c>
      <c r="D11" s="4" t="s">
        <v>159</v>
      </c>
      <c r="E11" s="4" t="s">
        <v>0</v>
      </c>
      <c r="F11" s="4">
        <v>30</v>
      </c>
      <c r="G11" s="9" t="s">
        <v>97</v>
      </c>
      <c r="H11" s="9" t="s">
        <v>2</v>
      </c>
      <c r="I11" s="41" t="s">
        <v>162</v>
      </c>
    </row>
    <row r="12" spans="1:9" ht="43.5" hidden="1" x14ac:dyDescent="0.35">
      <c r="A12" s="12" t="s">
        <v>17</v>
      </c>
      <c r="B12" s="14" t="s">
        <v>6</v>
      </c>
      <c r="C12" s="3" t="s">
        <v>63</v>
      </c>
      <c r="D12" s="4" t="s">
        <v>160</v>
      </c>
      <c r="E12" s="4" t="s">
        <v>0</v>
      </c>
      <c r="F12" s="4">
        <v>30</v>
      </c>
      <c r="G12" s="9" t="s">
        <v>98</v>
      </c>
      <c r="H12" s="11" t="s">
        <v>3</v>
      </c>
      <c r="I12" s="41" t="s">
        <v>161</v>
      </c>
    </row>
    <row r="13" spans="1:9" ht="43.5" hidden="1" x14ac:dyDescent="0.35">
      <c r="A13" s="12" t="s">
        <v>17</v>
      </c>
      <c r="B13" s="14" t="s">
        <v>6</v>
      </c>
      <c r="C13" s="3" t="s">
        <v>167</v>
      </c>
      <c r="D13" s="29" t="str">
        <f>"S9-BLOC-DA-TERREA Enjeux"</f>
        <v>S9-BLOC-DA-TERREA Enjeux</v>
      </c>
      <c r="E13" s="4" t="s">
        <v>0</v>
      </c>
      <c r="F13" s="4">
        <v>30</v>
      </c>
      <c r="G13" s="9" t="s">
        <v>98</v>
      </c>
      <c r="H13" s="9" t="s">
        <v>2</v>
      </c>
      <c r="I13" s="41" t="s">
        <v>170</v>
      </c>
    </row>
    <row r="14" spans="1:9" ht="43.5" hidden="1" x14ac:dyDescent="0.35">
      <c r="A14" s="12" t="s">
        <v>17</v>
      </c>
      <c r="B14" s="14" t="s">
        <v>6</v>
      </c>
      <c r="C14" s="3" t="s">
        <v>168</v>
      </c>
      <c r="D14" s="29" t="str">
        <f>"S9-BLOC-DA-TERREA Alimentation"</f>
        <v>S9-BLOC-DA-TERREA Alimentation</v>
      </c>
      <c r="E14" s="4" t="s">
        <v>0</v>
      </c>
      <c r="F14" s="4">
        <v>30</v>
      </c>
      <c r="G14" s="9" t="s">
        <v>98</v>
      </c>
      <c r="H14" s="9" t="s">
        <v>2</v>
      </c>
      <c r="I14" s="41" t="s">
        <v>170</v>
      </c>
    </row>
    <row r="15" spans="1:9" ht="43.5" hidden="1" x14ac:dyDescent="0.35">
      <c r="A15" s="12" t="s">
        <v>17</v>
      </c>
      <c r="B15" s="14" t="s">
        <v>6</v>
      </c>
      <c r="C15" s="3" t="s">
        <v>169</v>
      </c>
      <c r="D15" s="29" t="str">
        <f>"S9-BLOC-DA-TERREA Ecologie"</f>
        <v>S9-BLOC-DA-TERREA Ecologie</v>
      </c>
      <c r="E15" s="4" t="s">
        <v>0</v>
      </c>
      <c r="F15" s="4">
        <v>30</v>
      </c>
      <c r="G15" s="9" t="s">
        <v>98</v>
      </c>
      <c r="H15" s="9" t="s">
        <v>2</v>
      </c>
      <c r="I15" s="41" t="s">
        <v>170</v>
      </c>
    </row>
    <row r="16" spans="1:9" ht="43.5" hidden="1" x14ac:dyDescent="0.35">
      <c r="A16" s="12" t="s">
        <v>17</v>
      </c>
      <c r="B16" s="14" t="s">
        <v>6</v>
      </c>
      <c r="C16" s="1" t="s">
        <v>54</v>
      </c>
      <c r="D16" s="32" t="s">
        <v>171</v>
      </c>
      <c r="E16" s="32" t="s">
        <v>0</v>
      </c>
      <c r="F16" s="32">
        <v>30</v>
      </c>
      <c r="G16" s="9" t="s">
        <v>98</v>
      </c>
      <c r="H16" s="9" t="s">
        <v>2</v>
      </c>
      <c r="I16" s="41" t="s">
        <v>172</v>
      </c>
    </row>
    <row r="17" spans="1:9" ht="43.5" hidden="1" x14ac:dyDescent="0.35">
      <c r="A17" s="12" t="s">
        <v>17</v>
      </c>
      <c r="B17" s="14" t="s">
        <v>6</v>
      </c>
      <c r="C17" s="3" t="s">
        <v>65</v>
      </c>
      <c r="D17" s="4" t="s">
        <v>173</v>
      </c>
      <c r="E17" s="4" t="s">
        <v>0</v>
      </c>
      <c r="F17" s="4">
        <v>30</v>
      </c>
      <c r="G17" s="9" t="s">
        <v>99</v>
      </c>
      <c r="H17" s="11" t="s">
        <v>3</v>
      </c>
      <c r="I17" s="41" t="s">
        <v>174</v>
      </c>
    </row>
    <row r="18" spans="1:9" ht="43.5" x14ac:dyDescent="0.35">
      <c r="A18" s="15" t="s">
        <v>18</v>
      </c>
      <c r="B18" s="13" t="s">
        <v>77</v>
      </c>
      <c r="C18" s="3" t="s">
        <v>69</v>
      </c>
      <c r="D18" s="8" t="s">
        <v>111</v>
      </c>
      <c r="E18" s="9" t="s">
        <v>0</v>
      </c>
      <c r="F18" s="9">
        <v>3</v>
      </c>
      <c r="G18" s="9" t="s">
        <v>100</v>
      </c>
      <c r="H18" s="9" t="s">
        <v>2</v>
      </c>
      <c r="I18" s="41" t="s">
        <v>110</v>
      </c>
    </row>
    <row r="19" spans="1:9" ht="43.5" x14ac:dyDescent="0.35">
      <c r="A19" s="15" t="s">
        <v>18</v>
      </c>
      <c r="B19" s="14" t="s">
        <v>6</v>
      </c>
      <c r="C19" s="3" t="s">
        <v>88</v>
      </c>
      <c r="D19" s="8" t="s">
        <v>112</v>
      </c>
      <c r="E19" s="8" t="s">
        <v>0</v>
      </c>
      <c r="F19" s="8">
        <v>3</v>
      </c>
      <c r="G19" s="9" t="s">
        <v>100</v>
      </c>
      <c r="H19" s="9" t="s">
        <v>2</v>
      </c>
      <c r="I19" s="41" t="s">
        <v>113</v>
      </c>
    </row>
    <row r="20" spans="1:9" ht="46.5" customHeight="1" x14ac:dyDescent="0.35">
      <c r="A20" s="15" t="s">
        <v>18</v>
      </c>
      <c r="B20" s="14" t="s">
        <v>6</v>
      </c>
      <c r="C20" s="3" t="s">
        <v>175</v>
      </c>
      <c r="D20" s="8" t="s">
        <v>114</v>
      </c>
      <c r="E20" s="8" t="s">
        <v>0</v>
      </c>
      <c r="F20" s="8">
        <v>3</v>
      </c>
      <c r="G20" s="9" t="s">
        <v>100</v>
      </c>
      <c r="H20" s="9" t="s">
        <v>2</v>
      </c>
      <c r="I20" s="41" t="s">
        <v>115</v>
      </c>
    </row>
    <row r="21" spans="1:9" ht="43.5" x14ac:dyDescent="0.35">
      <c r="A21" s="15" t="s">
        <v>18</v>
      </c>
      <c r="B21" s="13" t="s">
        <v>77</v>
      </c>
      <c r="C21" s="5" t="s">
        <v>51</v>
      </c>
      <c r="D21" s="29" t="s">
        <v>116</v>
      </c>
      <c r="E21" s="8" t="s">
        <v>0</v>
      </c>
      <c r="F21" s="8">
        <v>3</v>
      </c>
      <c r="G21" s="9" t="s">
        <v>100</v>
      </c>
      <c r="H21" s="9" t="s">
        <v>2</v>
      </c>
      <c r="I21" s="41" t="s">
        <v>117</v>
      </c>
    </row>
    <row r="22" spans="1:9" ht="44.5" customHeight="1" x14ac:dyDescent="0.35">
      <c r="A22" s="15" t="s">
        <v>18</v>
      </c>
      <c r="B22" s="14" t="s">
        <v>6</v>
      </c>
      <c r="C22" s="2" t="s">
        <v>106</v>
      </c>
      <c r="D22" s="29" t="s">
        <v>118</v>
      </c>
      <c r="E22" s="8" t="s">
        <v>0</v>
      </c>
      <c r="F22" s="9">
        <v>3</v>
      </c>
      <c r="G22" s="9" t="s">
        <v>100</v>
      </c>
      <c r="H22" s="9" t="s">
        <v>2</v>
      </c>
      <c r="I22" s="41" t="s">
        <v>176</v>
      </c>
    </row>
    <row r="23" spans="1:9" ht="43.5" x14ac:dyDescent="0.35">
      <c r="A23" s="15" t="s">
        <v>18</v>
      </c>
      <c r="B23" s="14" t="s">
        <v>6</v>
      </c>
      <c r="C23" s="3" t="s">
        <v>80</v>
      </c>
      <c r="D23" s="29" t="s">
        <v>119</v>
      </c>
      <c r="E23" s="8" t="s">
        <v>0</v>
      </c>
      <c r="F23" s="8">
        <v>4</v>
      </c>
      <c r="G23" s="9" t="s">
        <v>107</v>
      </c>
      <c r="H23" s="9" t="s">
        <v>2</v>
      </c>
      <c r="I23" s="41" t="s">
        <v>124</v>
      </c>
    </row>
    <row r="24" spans="1:9" ht="43.5" x14ac:dyDescent="0.35">
      <c r="A24" s="15" t="s">
        <v>18</v>
      </c>
      <c r="B24" s="13" t="s">
        <v>77</v>
      </c>
      <c r="C24" s="5" t="s">
        <v>75</v>
      </c>
      <c r="D24" s="8" t="s">
        <v>126</v>
      </c>
      <c r="E24" s="8" t="s">
        <v>0</v>
      </c>
      <c r="F24" s="8">
        <v>4</v>
      </c>
      <c r="G24" s="9" t="s">
        <v>107</v>
      </c>
      <c r="H24" s="9" t="s">
        <v>2</v>
      </c>
      <c r="I24" s="41" t="s">
        <v>127</v>
      </c>
    </row>
    <row r="25" spans="1:9" ht="43.5" x14ac:dyDescent="0.35">
      <c r="A25" s="15" t="s">
        <v>18</v>
      </c>
      <c r="B25" s="14" t="s">
        <v>6</v>
      </c>
      <c r="C25" s="28" t="s">
        <v>70</v>
      </c>
      <c r="D25" s="9" t="s">
        <v>120</v>
      </c>
      <c r="E25" s="8" t="s">
        <v>0</v>
      </c>
      <c r="F25" s="9">
        <v>4</v>
      </c>
      <c r="G25" s="9" t="s">
        <v>107</v>
      </c>
      <c r="H25" s="9" t="s">
        <v>2</v>
      </c>
      <c r="I25" s="41" t="s">
        <v>125</v>
      </c>
    </row>
    <row r="26" spans="1:9" ht="43.5" x14ac:dyDescent="0.35">
      <c r="A26" s="15" t="s">
        <v>18</v>
      </c>
      <c r="B26" s="14" t="s">
        <v>6</v>
      </c>
      <c r="C26" s="31" t="s">
        <v>108</v>
      </c>
      <c r="D26" s="33" t="s">
        <v>121</v>
      </c>
      <c r="E26" s="4" t="s">
        <v>0</v>
      </c>
      <c r="F26" s="4">
        <v>4</v>
      </c>
      <c r="G26" s="9" t="s">
        <v>107</v>
      </c>
      <c r="H26" s="8" t="s">
        <v>53</v>
      </c>
      <c r="I26" s="41" t="s">
        <v>128</v>
      </c>
    </row>
    <row r="27" spans="1:9" ht="43.5" x14ac:dyDescent="0.35">
      <c r="A27" s="15" t="s">
        <v>18</v>
      </c>
      <c r="B27" s="14" t="s">
        <v>6</v>
      </c>
      <c r="C27" s="3" t="s">
        <v>71</v>
      </c>
      <c r="D27" s="29" t="s">
        <v>122</v>
      </c>
      <c r="E27" s="8" t="s">
        <v>0</v>
      </c>
      <c r="F27" s="9">
        <v>4</v>
      </c>
      <c r="G27" s="9" t="s">
        <v>107</v>
      </c>
      <c r="H27" s="9" t="s">
        <v>2</v>
      </c>
      <c r="I27" s="41" t="s">
        <v>129</v>
      </c>
    </row>
    <row r="28" spans="1:9" ht="49" customHeight="1" x14ac:dyDescent="0.35">
      <c r="A28" s="15" t="s">
        <v>18</v>
      </c>
      <c r="B28" s="14" t="s">
        <v>6</v>
      </c>
      <c r="C28" s="3" t="s">
        <v>86</v>
      </c>
      <c r="D28" s="29" t="s">
        <v>123</v>
      </c>
      <c r="E28" s="8" t="s">
        <v>0</v>
      </c>
      <c r="F28" s="9">
        <v>4</v>
      </c>
      <c r="G28" s="9" t="s">
        <v>107</v>
      </c>
      <c r="H28" s="9" t="s">
        <v>2</v>
      </c>
      <c r="I28" s="41" t="s">
        <v>130</v>
      </c>
    </row>
    <row r="29" spans="1:9" ht="43.5" x14ac:dyDescent="0.35">
      <c r="A29" s="15" t="s">
        <v>18</v>
      </c>
      <c r="B29" s="14" t="s">
        <v>6</v>
      </c>
      <c r="C29" s="28" t="s">
        <v>178</v>
      </c>
      <c r="D29" s="9" t="s">
        <v>131</v>
      </c>
      <c r="E29" s="8" t="s">
        <v>0</v>
      </c>
      <c r="F29" s="9">
        <v>9</v>
      </c>
      <c r="G29" s="9" t="s">
        <v>101</v>
      </c>
      <c r="H29" s="9" t="s">
        <v>11</v>
      </c>
      <c r="I29" s="41" t="s">
        <v>132</v>
      </c>
    </row>
    <row r="30" spans="1:9" ht="43.5" x14ac:dyDescent="0.35">
      <c r="A30" s="15" t="s">
        <v>18</v>
      </c>
      <c r="B30" s="14" t="s">
        <v>6</v>
      </c>
      <c r="C30" s="1" t="s">
        <v>177</v>
      </c>
      <c r="D30" s="9" t="s">
        <v>133</v>
      </c>
      <c r="E30" s="8" t="s">
        <v>0</v>
      </c>
      <c r="F30" s="9">
        <v>0</v>
      </c>
      <c r="G30" s="9" t="s">
        <v>103</v>
      </c>
      <c r="H30" s="9" t="s">
        <v>11</v>
      </c>
      <c r="I30" s="41" t="s">
        <v>132</v>
      </c>
    </row>
    <row r="31" spans="1:9" ht="43.5" x14ac:dyDescent="0.35">
      <c r="A31" s="15" t="s">
        <v>18</v>
      </c>
      <c r="B31" s="13" t="s">
        <v>77</v>
      </c>
      <c r="C31" s="1" t="s">
        <v>67</v>
      </c>
      <c r="D31" s="9" t="s">
        <v>134</v>
      </c>
      <c r="E31" s="8" t="s">
        <v>0</v>
      </c>
      <c r="F31" s="8">
        <v>4</v>
      </c>
      <c r="G31" s="9" t="s">
        <v>102</v>
      </c>
      <c r="H31" s="8" t="s">
        <v>2</v>
      </c>
      <c r="I31" s="41" t="s">
        <v>135</v>
      </c>
    </row>
    <row r="32" spans="1:9" ht="43.5" x14ac:dyDescent="0.35">
      <c r="A32" s="15" t="s">
        <v>18</v>
      </c>
      <c r="B32" s="14" t="s">
        <v>6</v>
      </c>
      <c r="C32" s="1" t="s">
        <v>74</v>
      </c>
      <c r="D32" s="9" t="s">
        <v>136</v>
      </c>
      <c r="E32" s="8" t="s">
        <v>0</v>
      </c>
      <c r="F32" s="9">
        <v>4</v>
      </c>
      <c r="G32" s="9" t="s">
        <v>102</v>
      </c>
      <c r="H32" s="11" t="s">
        <v>3</v>
      </c>
      <c r="I32" s="41" t="s">
        <v>137</v>
      </c>
    </row>
    <row r="33" spans="1:9" ht="43.5" x14ac:dyDescent="0.35">
      <c r="A33" s="15" t="s">
        <v>18</v>
      </c>
      <c r="B33" s="14" t="s">
        <v>6</v>
      </c>
      <c r="C33" s="1" t="s">
        <v>78</v>
      </c>
      <c r="D33" s="9" t="s">
        <v>138</v>
      </c>
      <c r="E33" s="8" t="s">
        <v>0</v>
      </c>
      <c r="F33" s="9">
        <v>4</v>
      </c>
      <c r="G33" s="9" t="s">
        <v>102</v>
      </c>
      <c r="H33" s="9" t="s">
        <v>2</v>
      </c>
      <c r="I33" s="41" t="s">
        <v>139</v>
      </c>
    </row>
    <row r="34" spans="1:9" ht="43.5" x14ac:dyDescent="0.35">
      <c r="A34" s="15" t="s">
        <v>18</v>
      </c>
      <c r="B34" s="14" t="s">
        <v>6</v>
      </c>
      <c r="C34" s="1" t="s">
        <v>68</v>
      </c>
      <c r="D34" s="29" t="s">
        <v>140</v>
      </c>
      <c r="E34" s="8" t="s">
        <v>0</v>
      </c>
      <c r="F34" s="9">
        <v>4</v>
      </c>
      <c r="G34" s="9" t="s">
        <v>102</v>
      </c>
      <c r="H34" s="11" t="s">
        <v>3</v>
      </c>
      <c r="I34" s="41" t="s">
        <v>141</v>
      </c>
    </row>
    <row r="35" spans="1:9" ht="41.5" customHeight="1" x14ac:dyDescent="0.35">
      <c r="A35" s="15" t="s">
        <v>18</v>
      </c>
      <c r="B35" s="14" t="s">
        <v>6</v>
      </c>
      <c r="C35" s="34" t="s">
        <v>87</v>
      </c>
      <c r="D35" s="29" t="s">
        <v>142</v>
      </c>
      <c r="E35" s="8" t="s">
        <v>0</v>
      </c>
      <c r="F35" s="8">
        <v>4</v>
      </c>
      <c r="G35" s="9" t="s">
        <v>102</v>
      </c>
      <c r="H35" s="9" t="s">
        <v>2</v>
      </c>
      <c r="I35" s="41" t="s">
        <v>143</v>
      </c>
    </row>
    <row r="36" spans="1:9" ht="43.5" x14ac:dyDescent="0.35">
      <c r="A36" s="15" t="s">
        <v>18</v>
      </c>
      <c r="B36" s="14" t="s">
        <v>6</v>
      </c>
      <c r="C36" s="1" t="s">
        <v>81</v>
      </c>
      <c r="D36" s="9" t="s">
        <v>144</v>
      </c>
      <c r="E36" s="8" t="s">
        <v>0</v>
      </c>
      <c r="F36" s="9">
        <v>4</v>
      </c>
      <c r="G36" s="9" t="s">
        <v>104</v>
      </c>
      <c r="H36" s="9" t="s">
        <v>2</v>
      </c>
      <c r="I36" s="41" t="s">
        <v>145</v>
      </c>
    </row>
    <row r="37" spans="1:9" ht="43.5" x14ac:dyDescent="0.35">
      <c r="A37" s="15" t="s">
        <v>18</v>
      </c>
      <c r="B37" s="14" t="s">
        <v>6</v>
      </c>
      <c r="C37" s="1" t="s">
        <v>73</v>
      </c>
      <c r="D37" s="29" t="s">
        <v>150</v>
      </c>
      <c r="E37" s="8" t="s">
        <v>0</v>
      </c>
      <c r="F37" s="9">
        <v>4</v>
      </c>
      <c r="G37" s="9" t="s">
        <v>104</v>
      </c>
      <c r="H37" s="27" t="s">
        <v>3</v>
      </c>
      <c r="I37" s="41" t="s">
        <v>146</v>
      </c>
    </row>
    <row r="38" spans="1:9" ht="43.5" x14ac:dyDescent="0.35">
      <c r="A38" s="15" t="s">
        <v>18</v>
      </c>
      <c r="B38" s="13" t="s">
        <v>77</v>
      </c>
      <c r="C38" s="3" t="s">
        <v>52</v>
      </c>
      <c r="D38" s="8" t="s">
        <v>151</v>
      </c>
      <c r="E38" s="8" t="s">
        <v>0</v>
      </c>
      <c r="F38" s="8">
        <v>4</v>
      </c>
      <c r="G38" s="9" t="s">
        <v>104</v>
      </c>
      <c r="H38" s="8" t="s">
        <v>2</v>
      </c>
      <c r="I38" s="41" t="s">
        <v>147</v>
      </c>
    </row>
    <row r="39" spans="1:9" ht="43.5" x14ac:dyDescent="0.35">
      <c r="A39" s="15" t="s">
        <v>18</v>
      </c>
      <c r="B39" s="14" t="s">
        <v>6</v>
      </c>
      <c r="C39" s="3" t="s">
        <v>79</v>
      </c>
      <c r="D39" s="8" t="s">
        <v>152</v>
      </c>
      <c r="E39" s="8" t="s">
        <v>0</v>
      </c>
      <c r="F39" s="8">
        <v>4</v>
      </c>
      <c r="G39" s="9" t="s">
        <v>104</v>
      </c>
      <c r="H39" s="11" t="s">
        <v>109</v>
      </c>
      <c r="I39" s="41" t="s">
        <v>148</v>
      </c>
    </row>
    <row r="40" spans="1:9" ht="43.5" x14ac:dyDescent="0.35">
      <c r="A40" s="15" t="s">
        <v>18</v>
      </c>
      <c r="B40" s="14" t="s">
        <v>6</v>
      </c>
      <c r="C40" s="3" t="s">
        <v>72</v>
      </c>
      <c r="D40" s="29" t="s">
        <v>153</v>
      </c>
      <c r="E40" s="8" t="s">
        <v>0</v>
      </c>
      <c r="F40" s="8">
        <v>4</v>
      </c>
      <c r="G40" s="9" t="s">
        <v>104</v>
      </c>
      <c r="H40" s="8" t="s">
        <v>2</v>
      </c>
      <c r="I40" s="41" t="s">
        <v>149</v>
      </c>
    </row>
    <row r="41" spans="1:9" ht="43.5" x14ac:dyDescent="0.35">
      <c r="A41" s="15" t="s">
        <v>18</v>
      </c>
      <c r="B41" s="13" t="s">
        <v>77</v>
      </c>
      <c r="C41" s="2" t="s">
        <v>76</v>
      </c>
      <c r="D41" s="9" t="s">
        <v>14</v>
      </c>
      <c r="E41" s="8" t="s">
        <v>0</v>
      </c>
      <c r="F41" s="9">
        <v>1</v>
      </c>
      <c r="G41" s="9" t="s">
        <v>105</v>
      </c>
      <c r="H41" s="9" t="s">
        <v>2</v>
      </c>
      <c r="I41" s="36" t="s">
        <v>50</v>
      </c>
    </row>
    <row r="42" spans="1:9" ht="43.5" x14ac:dyDescent="0.35">
      <c r="A42" s="15" t="s">
        <v>18</v>
      </c>
      <c r="B42" s="14" t="s">
        <v>6</v>
      </c>
      <c r="C42" s="2" t="s">
        <v>76</v>
      </c>
      <c r="D42" s="9" t="s">
        <v>14</v>
      </c>
      <c r="E42" s="8" t="s">
        <v>0</v>
      </c>
      <c r="F42" s="9">
        <v>1</v>
      </c>
      <c r="G42" s="9" t="s">
        <v>105</v>
      </c>
      <c r="H42" s="9" t="s">
        <v>2</v>
      </c>
      <c r="I42" s="36" t="s">
        <v>50</v>
      </c>
    </row>
    <row r="43" spans="1:9" ht="43.5" x14ac:dyDescent="0.35">
      <c r="A43" s="15" t="s">
        <v>18</v>
      </c>
      <c r="B43" s="13" t="s">
        <v>77</v>
      </c>
      <c r="C43" s="40" t="s">
        <v>84</v>
      </c>
      <c r="D43" s="32" t="s">
        <v>48</v>
      </c>
      <c r="E43" s="32" t="s">
        <v>0</v>
      </c>
      <c r="F43" s="32">
        <v>5</v>
      </c>
      <c r="G43" s="9" t="s">
        <v>82</v>
      </c>
      <c r="H43" s="9" t="s">
        <v>2</v>
      </c>
      <c r="I43" s="36" t="s">
        <v>49</v>
      </c>
    </row>
    <row r="44" spans="1:9" ht="43.5" x14ac:dyDescent="0.35">
      <c r="A44" s="15" t="s">
        <v>18</v>
      </c>
      <c r="B44" s="14" t="s">
        <v>6</v>
      </c>
      <c r="C44" s="1" t="s">
        <v>85</v>
      </c>
      <c r="D44" s="32" t="s">
        <v>48</v>
      </c>
      <c r="E44" s="32" t="s">
        <v>0</v>
      </c>
      <c r="F44" s="32">
        <v>5</v>
      </c>
      <c r="G44" s="9" t="s">
        <v>83</v>
      </c>
      <c r="H44" s="9" t="s">
        <v>2</v>
      </c>
      <c r="I44" s="36" t="s">
        <v>49</v>
      </c>
    </row>
    <row r="45" spans="1:9" ht="37.5" customHeight="1" x14ac:dyDescent="0.35">
      <c r="A45" s="15" t="s">
        <v>18</v>
      </c>
      <c r="B45" s="14" t="s">
        <v>6</v>
      </c>
      <c r="C45" s="1" t="s">
        <v>90</v>
      </c>
      <c r="D45" s="9"/>
      <c r="E45" s="8" t="s">
        <v>0</v>
      </c>
      <c r="F45" s="9">
        <v>3</v>
      </c>
      <c r="G45" s="9" t="s">
        <v>92</v>
      </c>
      <c r="H45" s="9" t="s">
        <v>91</v>
      </c>
      <c r="I45" s="36"/>
    </row>
    <row r="46" spans="1:9" ht="43" customHeight="1" x14ac:dyDescent="0.35">
      <c r="A46" s="15" t="s">
        <v>18</v>
      </c>
      <c r="B46" s="13" t="s">
        <v>77</v>
      </c>
      <c r="C46" s="1" t="s">
        <v>93</v>
      </c>
      <c r="D46" s="9"/>
      <c r="E46" s="8" t="s">
        <v>0</v>
      </c>
      <c r="F46" s="9">
        <v>3</v>
      </c>
      <c r="G46" s="9" t="s">
        <v>94</v>
      </c>
      <c r="H46" s="9" t="s">
        <v>91</v>
      </c>
      <c r="I46" s="36"/>
    </row>
    <row r="47" spans="1:9" ht="34.5" customHeight="1" thickBot="1" x14ac:dyDescent="0.4"/>
    <row r="48" spans="1:9" ht="15" customHeight="1" thickTop="1" x14ac:dyDescent="0.35">
      <c r="A48" s="54" t="s">
        <v>89</v>
      </c>
      <c r="B48" s="55"/>
      <c r="C48" s="55"/>
      <c r="D48" s="55"/>
      <c r="E48" s="55"/>
      <c r="F48" s="55"/>
      <c r="G48" s="55"/>
      <c r="H48" s="56"/>
    </row>
    <row r="49" spans="1:9" ht="15" customHeight="1" x14ac:dyDescent="0.35">
      <c r="A49" s="57"/>
      <c r="B49" s="58"/>
      <c r="C49" s="58"/>
      <c r="D49" s="58"/>
      <c r="E49" s="58"/>
      <c r="F49" s="58"/>
      <c r="G49" s="58"/>
      <c r="H49" s="59"/>
      <c r="I49" s="35"/>
    </row>
    <row r="50" spans="1:9" ht="15" customHeight="1" x14ac:dyDescent="0.35">
      <c r="A50" s="57"/>
      <c r="B50" s="58"/>
      <c r="C50" s="58"/>
      <c r="D50" s="58"/>
      <c r="E50" s="58"/>
      <c r="F50" s="58"/>
      <c r="G50" s="58"/>
      <c r="H50" s="59"/>
      <c r="I50" s="35"/>
    </row>
    <row r="51" spans="1:9" ht="15" customHeight="1" x14ac:dyDescent="0.35">
      <c r="A51" s="57"/>
      <c r="B51" s="58"/>
      <c r="C51" s="58"/>
      <c r="D51" s="58"/>
      <c r="E51" s="58"/>
      <c r="F51" s="58"/>
      <c r="G51" s="58"/>
      <c r="H51" s="59"/>
      <c r="I51" s="35"/>
    </row>
    <row r="52" spans="1:9" ht="15" customHeight="1" x14ac:dyDescent="0.35">
      <c r="A52" s="57"/>
      <c r="B52" s="58"/>
      <c r="C52" s="58"/>
      <c r="D52" s="58"/>
      <c r="E52" s="58"/>
      <c r="F52" s="58"/>
      <c r="G52" s="58"/>
      <c r="H52" s="59"/>
      <c r="I52" s="35"/>
    </row>
    <row r="53" spans="1:9" ht="15" customHeight="1" x14ac:dyDescent="0.35">
      <c r="A53" s="57"/>
      <c r="B53" s="58"/>
      <c r="C53" s="58"/>
      <c r="D53" s="58"/>
      <c r="E53" s="58"/>
      <c r="F53" s="58"/>
      <c r="G53" s="58"/>
      <c r="H53" s="59"/>
      <c r="I53" s="35"/>
    </row>
    <row r="54" spans="1:9" ht="15" customHeight="1" x14ac:dyDescent="0.35">
      <c r="A54" s="57"/>
      <c r="B54" s="58"/>
      <c r="C54" s="58"/>
      <c r="D54" s="58"/>
      <c r="E54" s="58"/>
      <c r="F54" s="58"/>
      <c r="G54" s="58"/>
      <c r="H54" s="59"/>
      <c r="I54" s="35"/>
    </row>
    <row r="55" spans="1:9" ht="15" customHeight="1" x14ac:dyDescent="0.35">
      <c r="A55" s="57"/>
      <c r="B55" s="58"/>
      <c r="C55" s="58"/>
      <c r="D55" s="58"/>
      <c r="E55" s="58"/>
      <c r="F55" s="58"/>
      <c r="G55" s="58"/>
      <c r="H55" s="59"/>
      <c r="I55" s="35"/>
    </row>
    <row r="56" spans="1:9" ht="15" customHeight="1" x14ac:dyDescent="0.35">
      <c r="A56" s="57"/>
      <c r="B56" s="58"/>
      <c r="C56" s="58"/>
      <c r="D56" s="58"/>
      <c r="E56" s="58"/>
      <c r="F56" s="58"/>
      <c r="G56" s="58"/>
      <c r="H56" s="59"/>
      <c r="I56" s="35"/>
    </row>
    <row r="57" spans="1:9" ht="15" customHeight="1" x14ac:dyDescent="0.35">
      <c r="A57" s="57"/>
      <c r="B57" s="58"/>
      <c r="C57" s="58"/>
      <c r="D57" s="58"/>
      <c r="E57" s="58"/>
      <c r="F57" s="58"/>
      <c r="G57" s="58"/>
      <c r="H57" s="59"/>
    </row>
    <row r="58" spans="1:9" ht="15" customHeight="1" x14ac:dyDescent="0.35">
      <c r="A58" s="57"/>
      <c r="B58" s="58"/>
      <c r="C58" s="58"/>
      <c r="D58" s="58"/>
      <c r="E58" s="58"/>
      <c r="F58" s="58"/>
      <c r="G58" s="58"/>
      <c r="H58" s="59"/>
    </row>
    <row r="59" spans="1:9" ht="15" customHeight="1" x14ac:dyDescent="0.35">
      <c r="A59" s="57"/>
      <c r="B59" s="58"/>
      <c r="C59" s="58"/>
      <c r="D59" s="58"/>
      <c r="E59" s="58"/>
      <c r="F59" s="58"/>
      <c r="G59" s="58"/>
      <c r="H59" s="59"/>
    </row>
    <row r="60" spans="1:9" ht="15" customHeight="1" x14ac:dyDescent="0.35">
      <c r="A60" s="57"/>
      <c r="B60" s="58"/>
      <c r="C60" s="58"/>
      <c r="D60" s="58"/>
      <c r="E60" s="58"/>
      <c r="F60" s="58"/>
      <c r="G60" s="58"/>
      <c r="H60" s="59"/>
    </row>
    <row r="61" spans="1:9" ht="15" customHeight="1" x14ac:dyDescent="0.35">
      <c r="A61" s="57"/>
      <c r="B61" s="58"/>
      <c r="C61" s="58"/>
      <c r="D61" s="58"/>
      <c r="E61" s="58"/>
      <c r="F61" s="58"/>
      <c r="G61" s="58"/>
      <c r="H61" s="59"/>
    </row>
    <row r="62" spans="1:9" ht="15" customHeight="1" x14ac:dyDescent="0.35">
      <c r="A62" s="57"/>
      <c r="B62" s="58"/>
      <c r="C62" s="58"/>
      <c r="D62" s="58"/>
      <c r="E62" s="58"/>
      <c r="F62" s="58"/>
      <c r="G62" s="58"/>
      <c r="H62" s="59"/>
    </row>
    <row r="63" spans="1:9" ht="15" customHeight="1" x14ac:dyDescent="0.35">
      <c r="A63" s="57"/>
      <c r="B63" s="58"/>
      <c r="C63" s="58"/>
      <c r="D63" s="58"/>
      <c r="E63" s="58"/>
      <c r="F63" s="58"/>
      <c r="G63" s="58"/>
      <c r="H63" s="59"/>
    </row>
    <row r="64" spans="1:9" ht="15" customHeight="1" x14ac:dyDescent="0.35">
      <c r="A64" s="57"/>
      <c r="B64" s="58"/>
      <c r="C64" s="58"/>
      <c r="D64" s="58"/>
      <c r="E64" s="58"/>
      <c r="F64" s="58"/>
      <c r="G64" s="58"/>
      <c r="H64" s="59"/>
    </row>
    <row r="65" spans="1:8" ht="15" customHeight="1" x14ac:dyDescent="0.35">
      <c r="A65" s="57"/>
      <c r="B65" s="58"/>
      <c r="C65" s="58"/>
      <c r="D65" s="58"/>
      <c r="E65" s="58"/>
      <c r="F65" s="58"/>
      <c r="G65" s="58"/>
      <c r="H65" s="59"/>
    </row>
    <row r="66" spans="1:8" ht="15" customHeight="1" x14ac:dyDescent="0.35">
      <c r="A66" s="57"/>
      <c r="B66" s="58"/>
      <c r="C66" s="58"/>
      <c r="D66" s="58"/>
      <c r="E66" s="58"/>
      <c r="F66" s="58"/>
      <c r="G66" s="58"/>
      <c r="H66" s="59"/>
    </row>
    <row r="67" spans="1:8" ht="50.25" customHeight="1" x14ac:dyDescent="0.35">
      <c r="A67" s="57"/>
      <c r="B67" s="58"/>
      <c r="C67" s="58"/>
      <c r="D67" s="58"/>
      <c r="E67" s="58"/>
      <c r="F67" s="58"/>
      <c r="G67" s="58"/>
      <c r="H67" s="59"/>
    </row>
    <row r="68" spans="1:8" ht="15" thickBot="1" x14ac:dyDescent="0.4">
      <c r="A68" s="60"/>
      <c r="B68" s="61"/>
      <c r="C68" s="61"/>
      <c r="D68" s="61"/>
      <c r="E68" s="61"/>
      <c r="F68" s="61"/>
      <c r="G68" s="61"/>
      <c r="H68" s="62"/>
    </row>
    <row r="69" spans="1:8" ht="15" thickTop="1" x14ac:dyDescent="0.35"/>
  </sheetData>
  <autoFilter ref="A2:I46" xr:uid="{00000000-0009-0000-0000-000001000000}">
    <filterColumn colId="0">
      <filters>
        <filter val="SPRING /_x000a_PRINTEMPS Jan-June"/>
      </filters>
    </filterColumn>
    <sortState xmlns:xlrd2="http://schemas.microsoft.com/office/spreadsheetml/2017/richdata2" ref="A3:I46">
      <sortCondition ref="A2"/>
    </sortState>
  </autoFilter>
  <mergeCells count="2">
    <mergeCell ref="A1:H1"/>
    <mergeCell ref="A48:H68"/>
  </mergeCells>
  <hyperlinks>
    <hyperlink ref="I10" r:id="rId1" xr:uid="{00000000-0004-0000-0100-000000000000}"/>
    <hyperlink ref="I38" r:id="rId2" xr:uid="{00000000-0004-0000-0100-000001000000}"/>
    <hyperlink ref="I24" r:id="rId3" xr:uid="{00000000-0004-0000-0100-000002000000}"/>
    <hyperlink ref="I37" r:id="rId4" xr:uid="{00000000-0004-0000-0100-000003000000}"/>
    <hyperlink ref="I9" r:id="rId5" xr:uid="{00000000-0004-0000-0100-000004000000}"/>
    <hyperlink ref="I36" r:id="rId6" xr:uid="{00000000-0004-0000-0100-000005000000}"/>
    <hyperlink ref="I32" r:id="rId7" xr:uid="{00000000-0004-0000-0100-000006000000}"/>
    <hyperlink ref="I25" r:id="rId8" xr:uid="{00000000-0004-0000-0100-000007000000}"/>
    <hyperlink ref="I40" r:id="rId9" xr:uid="{00000000-0004-0000-0100-000008000000}"/>
    <hyperlink ref="I18" r:id="rId10" xr:uid="{00000000-0004-0000-0100-000009000000}"/>
    <hyperlink ref="I31" r:id="rId11" xr:uid="{00000000-0004-0000-0100-00000A000000}"/>
    <hyperlink ref="I8" r:id="rId12" xr:uid="{00000000-0004-0000-0100-00000B000000}"/>
    <hyperlink ref="I4" r:id="rId13" xr:uid="{00000000-0004-0000-0100-00000C000000}"/>
    <hyperlink ref="I5" r:id="rId14" xr:uid="{00000000-0004-0000-0100-00000D000000}"/>
    <hyperlink ref="I3" r:id="rId15" xr:uid="{00000000-0004-0000-0100-00000E000000}"/>
    <hyperlink ref="I11" r:id="rId16" xr:uid="{00000000-0004-0000-0100-00000F000000}"/>
    <hyperlink ref="I6" r:id="rId17" xr:uid="{00000000-0004-0000-0100-000010000000}"/>
    <hyperlink ref="I16" r:id="rId18" xr:uid="{00000000-0004-0000-0100-000011000000}"/>
    <hyperlink ref="I39" r:id="rId19" xr:uid="{00000000-0004-0000-0100-000012000000}"/>
    <hyperlink ref="I41" r:id="rId20" xr:uid="{00000000-0004-0000-0100-000013000000}"/>
    <hyperlink ref="I42" r:id="rId21" xr:uid="{00000000-0004-0000-0100-000014000000}"/>
    <hyperlink ref="I19" r:id="rId22" xr:uid="{00000000-0004-0000-0100-000015000000}"/>
    <hyperlink ref="I26" r:id="rId23" xr:uid="{00000000-0004-0000-0100-000017000000}"/>
    <hyperlink ref="I27" r:id="rId24" xr:uid="{00000000-0004-0000-0100-000018000000}"/>
    <hyperlink ref="I13" r:id="rId25" xr:uid="{00000000-0004-0000-0100-000019000000}"/>
    <hyperlink ref="I29" r:id="rId26" xr:uid="{00000000-0004-0000-0100-00001D000000}"/>
    <hyperlink ref="I21" r:id="rId27" xr:uid="{00000000-0004-0000-0100-00001F000000}"/>
    <hyperlink ref="I43" r:id="rId28" xr:uid="{00000000-0004-0000-0100-000020000000}"/>
    <hyperlink ref="I44" r:id="rId29" xr:uid="{00000000-0004-0000-0100-000021000000}"/>
    <hyperlink ref="I23" r:id="rId30" xr:uid="{00000000-0004-0000-0100-000022000000}"/>
    <hyperlink ref="I12" r:id="rId31" xr:uid="{00000000-0004-0000-0100-000023000000}"/>
    <hyperlink ref="I7" r:id="rId32" xr:uid="{00000000-0004-0000-0100-000024000000}"/>
    <hyperlink ref="I17" r:id="rId33" xr:uid="{00000000-0004-0000-0100-000025000000}"/>
    <hyperlink ref="I33" r:id="rId34" xr:uid="{00000000-0004-0000-0100-000026000000}"/>
    <hyperlink ref="I20" r:id="rId35" xr:uid="{2368C1C7-48A1-4E4F-9B00-4B5C87D8A1E8}"/>
    <hyperlink ref="I22" r:id="rId36" xr:uid="{D9D477AB-F73D-4F97-AA42-2B2C840BB983}"/>
    <hyperlink ref="I28" r:id="rId37" xr:uid="{7AD9BA9D-38D1-4829-B09B-0080646196D5}"/>
    <hyperlink ref="I30" r:id="rId38" xr:uid="{41B8079B-3776-41B0-A86F-4EBD98A846B6}"/>
    <hyperlink ref="I35" r:id="rId39" xr:uid="{869AE5A4-C3D5-45F5-A28A-818630F54BCD}"/>
    <hyperlink ref="I34" r:id="rId40" xr:uid="{7073C8A4-FE1C-47DD-A12E-2A785A83466A}"/>
    <hyperlink ref="I14:I15" r:id="rId41" display="https://isaranet.fr/eduprog/DownloadFile?idtemplate=303&amp;up=S9-BLOC-DA-TERREA&amp;lang=fr&amp;form=ING" xr:uid="{E5AF4FBB-D78C-4A8B-BB82-BDC124BF6658}"/>
  </hyperlinks>
  <pageMargins left="0.23622047244094491" right="0.23622047244094491" top="0.19685039370078741" bottom="0.19685039370078741" header="0" footer="0"/>
  <pageSetup paperSize="9" scale="36" fitToHeight="0" orientation="portrait" r:id="rId42"/>
  <drawing r:id="rId4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Details</vt:lpstr>
      <vt:lpstr>Liste - Course 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ISARA - International Relations</dc:creator>
  <cp:lastModifiedBy>David SOUSSAN</cp:lastModifiedBy>
  <cp:lastPrinted>2025-03-21T15:48:09Z</cp:lastPrinted>
  <dcterms:created xsi:type="dcterms:W3CDTF">2018-09-26T13:55:09Z</dcterms:created>
  <dcterms:modified xsi:type="dcterms:W3CDTF">2025-09-23T16:13:09Z</dcterms:modified>
</cp:coreProperties>
</file>